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<sst xmlns="http://schemas.openxmlformats.org/spreadsheetml/2006/main" count="775" uniqueCount="383">
  <si>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</si>
  <si>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</si>
  <si>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</si>
  <si>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</si>
  <si>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</si>
  <si>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</si>
  <si>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</si>
  <si>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</si>
  <si>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</si>
  <si>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</si>
  <si>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</si>
  <si>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</si>
  <si>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 xml:space="preserve">Прокол общего собрания собственников, 14.11.2006, б/н 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</si>
  <si>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</si>
  <si>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</si>
  <si>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</si>
  <si>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</si>
  <si>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</si>
  <si>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</si>
  <si>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</si>
  <si>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</si>
  <si>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</si>
  <si>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</si>
  <si>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</si>
  <si>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</si>
  <si>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7а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</si>
  <si>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</si>
  <si>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</si>
  <si>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</si>
  <si>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</si>
  <si>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</si>
  <si>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</si>
  <si>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</si>
  <si>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</si>
  <si>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</si>
  <si>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</si>
  <si>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</si>
  <si>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</si>
  <si>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</si>
  <si>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</si>
  <si>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</si>
  <si>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</si>
  <si>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</si>
  <si>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</si>
  <si>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</si>
  <si>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</si>
  <si>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</si>
  <si>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</si>
  <si>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</si>
  <si>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</si>
  <si>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</si>
  <si>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</si>
  <si>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</si>
  <si>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</si>
  <si>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</si>
  <si>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</si>
  <si>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</si>
  <si>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</si>
  <si>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</si>
  <si>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</si>
  <si>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</si>
  <si>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</si>
  <si>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</si>
  <si>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</si>
  <si>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</si>
  <si>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</si>
  <si>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</si>
  <si>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</si>
  <si>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</si>
  <si>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</si>
  <si>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</si>
  <si>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</si>
  <si>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</si>
  <si>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</si>
  <si>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</si>
  <si>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</si>
  <si>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</si>
  <si>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</si>
  <si>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</si>
  <si>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</si>
  <si>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</si>
  <si>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</si>
  <si>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</si>
  <si>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</si>
  <si>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</si>
  <si>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</si>
  <si>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</si>
  <si>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</si>
  <si>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</si>
  <si>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</si>
  <si>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</si>
  <si>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</si>
  <si>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</si>
  <si>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</si>
  <si>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</si>
  <si>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</si>
  <si>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</si>
  <si>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</si>
  <si>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</si>
  <si>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</si>
  <si>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</si>
  <si>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</si>
  <si>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</si>
  <si>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</si>
  <si>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</si>
  <si>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</si>
  <si>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</si>
  <si>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</si>
  <si>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</si>
  <si>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</si>
  <si>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</si>
  <si>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</si>
  <si>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</si>
  <si>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</si>
  <si>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</si>
  <si>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</si>
  <si>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</si>
  <si>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</si>
  <si>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</si>
  <si>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</si>
  <si>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</si>
  <si>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</si>
  <si>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</si>
  <si>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</si>
  <si>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</si>
  <si>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</si>
  <si>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</si>
  <si>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</si>
  <si>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</si>
  <si>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</si>
  <si>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</si>
  <si>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</si>
  <si>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</si>
  <si>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</si>
  <si>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</si>
  <si>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</si>
  <si>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</si>
  <si>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</si>
  <si>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</si>
  <si>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</si>
  <si>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</si>
  <si>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</si>
  <si>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</si>
  <si>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</si>
  <si>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</si>
  <si>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</si>
  <si>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</si>
  <si>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</si>
  <si>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</si>
  <si>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</si>
  <si>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</si>
  <si>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</si>
  <si>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</si>
  <si>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</si>
  <si>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</si>
  <si>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</si>
  <si>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</si>
  <si>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</si>
  <si>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</si>
  <si>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</si>
  <si>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</si>
  <si>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</si>
  <si>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</si>
  <si>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</si>
  <si>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</si>
  <si>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</si>
  <si>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</si>
  <si>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</si>
  <si>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</si>
  <si>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</si>
  <si>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</si>
  <si>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</si>
  <si>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</si>
  <si>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</si>
  <si>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</si>
  <si>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</si>
  <si>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</si>
  <si>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</si>
  <si>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</si>
  <si>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</si>
  <si>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</si>
  <si>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</si>
  <si>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</si>
  <si>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</si>
  <si>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</si>
  <si>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</si>
  <si>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</si>
  <si>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</si>
  <si>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</si>
  <si>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</si>
  <si>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</si>
  <si>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</si>
  <si>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</si>
  <si>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</si>
  <si>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</si>
  <si>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</si>
  <si>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</si>
  <si>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</si>
  <si>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</si>
  <si>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</si>
  <si>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</si>
  <si>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</si>
  <si>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</si>
  <si>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</si>
  <si>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</si>
  <si>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</si>
  <si>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</si>
  <si>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</si>
  <si>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   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</si>
  <si>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</si>
  <si>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</si>
  <si>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устанавливаю-щий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</si>
  <si>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</si>
  <si>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</si>
  <si>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</si>
  <si>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устанавливаю-щий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</si>
  <si>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</si>
  <si>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</si>
  <si>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</si>
  <si>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</si>
  <si>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</si>
  <si>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</si>
  <si>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</si>
  <si>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</si>
  <si>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</si>
  <si>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</si>
  <si>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</si>
  <si>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</si>
  <si>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</si>
  <si>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</si>
  <si>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</si>
  <si>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</si>
  <si>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</si>
  <si>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</si>
  <si>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</si>
  <si>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</si>
  <si>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</si>
  <si>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</si>
  <si>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</si>
  <si>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</si>
  <si>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</si>
  <si>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</si>
  <si>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</si>
  <si>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</si>
  <si>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</si>
  <si>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</si>
  <si>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</si>
  <si>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</si>
  <si>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</si>
  <si>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</si>
  <si>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</si>
  <si>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</si>
  <si>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</si>
  <si>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</si>
  <si>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</si>
  <si>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</si>
  <si>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</si>
  <si>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</si>
  <si>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</si>
  <si>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</si>
  <si>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</si>
  <si>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</si>
  <si>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14.11.2006г.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</si>
  <si>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</si>
  <si>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</si>
  <si>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</si>
  <si>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</si>
  <si>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</si>
  <si>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</si>
  <si>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</si>
  <si>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</si>
  <si>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</si>
  <si>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</si>
  <si>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</si>
  <si>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</si>
  <si>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</si>
  <si>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</si>
  <si>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</si>
  <si>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</si>
  <si>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</si>
  <si>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</si>
  <si>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</si>
  <si>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</si>
  <si>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</si>
  <si>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</si>
  <si>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</si>
  <si>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</si>
  <si>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</si>
  <si>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</si>
  <si>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</si>
  <si>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</si>
  <si>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</si>
  <si>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</si>
  <si>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</si>
  <si>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</si>
  <si>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</si>
  <si>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</si>
  <si>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</si>
  <si>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</si>
  <si>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</si>
  <si>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</si>
  <si>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</si>
  <si>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</si>
  <si>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</si>
  <si>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</si>
  <si>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</si>
  <si>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</si>
  <si>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</si>
  <si>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</si>
  <si>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</si>
  <si>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</si>
  <si>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</si>
  <si>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</si>
  <si>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</si>
  <si>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</si>
  <si>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</si>
  <si>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в элеваторном узле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</si>
  <si>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</si>
  <si>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г.о. Электросталь Московской области 144005 ул. Жулябина, дом № 3А т.576-34-53; т/факс 6-48-80  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</si>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</sst>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7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7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5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308.3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283.1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7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81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45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65" sqref="B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7.28125" style="1" customWidth="1"/>
    <col min="5" max="16384" width="9.140625" style="3" customWidth="1"/>
  </cols>
  <sheetData>
    <row r="1" spans="1:4" s="20" customFormat="1" ht="45.75" customHeight="1">
      <c r="A1" s="19" t="s">
        <v>86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87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88</v>
      </c>
      <c r="B5" s="24"/>
      <c r="C5" s="24"/>
      <c r="D5" s="24"/>
    </row>
    <row r="6" spans="1:4" s="9" customFormat="1" ht="19.5" customHeight="1">
      <c r="A6" s="23" t="s">
        <v>89</v>
      </c>
      <c r="B6" s="27" t="s">
        <v>90</v>
      </c>
      <c r="C6" s="25" t="s">
        <v>7</v>
      </c>
      <c r="D6" s="26" t="s">
        <v>91</v>
      </c>
    </row>
    <row r="7" spans="1:4" s="9" customFormat="1" ht="19.5" customHeight="1">
      <c r="A7" s="24" t="s">
        <v>92</v>
      </c>
      <c r="B7" s="24"/>
      <c r="C7" s="24"/>
      <c r="D7" s="24"/>
    </row>
    <row r="8" spans="1:4" s="9" customFormat="1" ht="19.5" customHeight="1">
      <c r="A8" s="23" t="s">
        <v>93</v>
      </c>
      <c r="B8" s="27" t="s">
        <v>94</v>
      </c>
      <c r="C8" s="25" t="s">
        <v>7</v>
      </c>
      <c r="D8" s="26" t="s">
        <v>95</v>
      </c>
    </row>
    <row r="9" spans="1:4" s="9" customFormat="1" ht="19.5" customHeight="1">
      <c r="A9" s="23" t="s">
        <v>96</v>
      </c>
      <c r="B9" s="27" t="s">
        <v>97</v>
      </c>
      <c r="C9" s="25" t="s">
        <v>7</v>
      </c>
      <c r="D9" s="26" t="s">
        <v>98</v>
      </c>
    </row>
    <row r="10" spans="1:4" s="9" customFormat="1" ht="19.5" customHeight="1">
      <c r="A10" s="24" t="s">
        <v>99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100</v>
      </c>
      <c r="C11" s="25" t="s">
        <v>7</v>
      </c>
      <c r="D11" s="26" t="s">
        <v>101</v>
      </c>
    </row>
    <row r="12" spans="1:4" s="9" customFormat="1" ht="19.5" customHeight="1">
      <c r="A12" s="24" t="s">
        <v>102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103</v>
      </c>
      <c r="C13" s="25" t="s">
        <v>7</v>
      </c>
      <c r="D13" s="26" t="s">
        <v>104</v>
      </c>
    </row>
    <row r="14" spans="1:4" s="9" customFormat="1" ht="63.75" customHeight="1">
      <c r="A14" s="23" t="s">
        <v>28</v>
      </c>
      <c r="B14" s="27" t="s">
        <v>105</v>
      </c>
      <c r="C14" s="25" t="s">
        <v>7</v>
      </c>
      <c r="D14" s="26" t="s">
        <v>106</v>
      </c>
    </row>
    <row r="15" spans="1:4" s="9" customFormat="1" ht="19.5" customHeight="1">
      <c r="A15" s="24" t="s">
        <v>107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108</v>
      </c>
      <c r="C16" s="25" t="s">
        <v>54</v>
      </c>
      <c r="D16" s="26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6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6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6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6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6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6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6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6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6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6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6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6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6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125</v>
      </c>
      <c r="C38" s="7" t="s">
        <v>7</v>
      </c>
      <c r="D38" s="7" t="s">
        <v>126</v>
      </c>
    </row>
    <row r="39" spans="1:4" s="9" customFormat="1" ht="18.75" customHeight="1">
      <c r="A39" s="16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8" customHeight="1">
      <c r="A62" s="16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6.5" customHeight="1">
      <c r="A64" s="16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I4" sqref="I4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3.14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1406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1.6800000000000002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40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88.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6.25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4.7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5.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7109375" style="2" customWidth="1"/>
    <col min="4" max="4" width="13.28125" style="2" customWidth="1"/>
    <col min="5" max="5" width="5.140625" style="28" customWidth="1"/>
    <col min="6" max="6" width="12.140625" style="2" customWidth="1"/>
    <col min="7" max="7" width="19.421875" style="2" customWidth="1"/>
    <col min="8" max="8" width="10.8515625" style="3" customWidth="1"/>
    <col min="9" max="9" width="12.28125" style="28" customWidth="1"/>
    <col min="10" max="10" width="9.140625" style="3" customWidth="1"/>
    <col min="11" max="12" width="11.5742187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7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45</v>
      </c>
      <c r="M4" s="38" t="s">
        <v>223</v>
      </c>
    </row>
    <row r="5" spans="1:13" s="43" customFormat="1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45</v>
      </c>
      <c r="M5" s="38" t="s">
        <v>227</v>
      </c>
    </row>
    <row r="6" spans="1:13" ht="123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45</v>
      </c>
      <c r="M6" s="38" t="s">
        <v>227</v>
      </c>
    </row>
    <row r="7" spans="1:13" ht="84.7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1.25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89</v>
      </c>
      <c r="B5" s="27" t="s">
        <v>238</v>
      </c>
      <c r="C5" s="25" t="s">
        <v>7</v>
      </c>
      <c r="D5" s="26" t="s">
        <v>7</v>
      </c>
    </row>
    <row r="6" spans="1:4" s="47" customFormat="1" ht="19.5" customHeight="1">
      <c r="A6" s="46" t="s">
        <v>93</v>
      </c>
      <c r="B6" s="27" t="s">
        <v>239</v>
      </c>
      <c r="C6" s="25" t="s">
        <v>7</v>
      </c>
      <c r="D6" s="26" t="s">
        <v>7</v>
      </c>
    </row>
    <row r="7" spans="1:4" s="47" customFormat="1" ht="47.25">
      <c r="A7" s="46" t="s">
        <v>96</v>
      </c>
      <c r="B7" s="27" t="s">
        <v>240</v>
      </c>
      <c r="C7" s="25" t="s">
        <v>54</v>
      </c>
      <c r="D7" s="26" t="s">
        <v>7</v>
      </c>
    </row>
    <row r="8" spans="1:4" s="47" customFormat="1" ht="51" customHeight="1">
      <c r="A8" s="24" t="s">
        <v>241</v>
      </c>
      <c r="B8" s="24"/>
      <c r="C8" s="24"/>
      <c r="D8" s="24"/>
    </row>
    <row r="9" spans="1:4" s="47" customFormat="1" ht="19.5" customHeight="1">
      <c r="A9" s="46" t="s">
        <v>242</v>
      </c>
      <c r="B9" s="27" t="s">
        <v>243</v>
      </c>
      <c r="C9" s="25" t="s">
        <v>7</v>
      </c>
      <c r="D9" s="26" t="s">
        <v>7</v>
      </c>
    </row>
    <row r="10" spans="1:4" s="47" customFormat="1" ht="19.5" customHeight="1">
      <c r="A10" s="46" t="s">
        <v>244</v>
      </c>
      <c r="B10" s="27" t="s">
        <v>245</v>
      </c>
      <c r="C10" s="25" t="s">
        <v>7</v>
      </c>
      <c r="D10" s="26" t="s">
        <v>7</v>
      </c>
    </row>
    <row r="11" spans="1:4" s="47" customFormat="1" ht="21" customHeight="1">
      <c r="A11" s="46" t="s">
        <v>246</v>
      </c>
      <c r="B11" s="27" t="s">
        <v>247</v>
      </c>
      <c r="C11" s="25" t="s">
        <v>7</v>
      </c>
      <c r="D11" s="26" t="s">
        <v>7</v>
      </c>
    </row>
    <row r="12" spans="1:4" s="47" customFormat="1" ht="19.5" customHeight="1">
      <c r="A12" s="46" t="s">
        <v>248</v>
      </c>
      <c r="B12" s="27" t="s">
        <v>249</v>
      </c>
      <c r="C12" s="25" t="s">
        <v>7</v>
      </c>
      <c r="D12" s="26" t="s">
        <v>7</v>
      </c>
    </row>
    <row r="13" spans="1:4" s="47" customFormat="1" ht="19.5" customHeight="1">
      <c r="A13" s="46" t="s">
        <v>250</v>
      </c>
      <c r="B13" s="27" t="s">
        <v>251</v>
      </c>
      <c r="C13" s="25" t="s">
        <v>252</v>
      </c>
      <c r="D13" s="26" t="s">
        <v>7</v>
      </c>
    </row>
    <row r="14" spans="1:4" s="47" customFormat="1" ht="63.75" customHeight="1">
      <c r="A14" s="46" t="s">
        <v>253</v>
      </c>
      <c r="B14" s="27" t="s">
        <v>254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256</v>
      </c>
      <c r="B5" s="24"/>
      <c r="C5" s="24"/>
      <c r="D5" s="24"/>
    </row>
    <row r="6" spans="1:4" ht="19.5" customHeight="1">
      <c r="A6" s="46" t="s">
        <v>89</v>
      </c>
      <c r="B6" s="27" t="s">
        <v>257</v>
      </c>
      <c r="C6" s="25" t="s">
        <v>7</v>
      </c>
      <c r="D6" s="25" t="s">
        <v>7</v>
      </c>
    </row>
    <row r="7" spans="1:4" ht="63" customHeight="1">
      <c r="A7" s="46" t="s">
        <v>93</v>
      </c>
      <c r="B7" s="27" t="s">
        <v>258</v>
      </c>
      <c r="C7" s="25" t="s">
        <v>252</v>
      </c>
      <c r="D7" s="25" t="s">
        <v>7</v>
      </c>
    </row>
    <row r="8" spans="1:4" ht="82.5" customHeight="1">
      <c r="A8" s="46" t="s">
        <v>96</v>
      </c>
      <c r="B8" s="27" t="s">
        <v>259</v>
      </c>
      <c r="C8" s="25" t="s">
        <v>7</v>
      </c>
      <c r="D8" s="25" t="s">
        <v>7</v>
      </c>
    </row>
    <row r="9" spans="1:4" ht="19.5" customHeight="1">
      <c r="A9" s="46" t="s">
        <v>242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89</v>
      </c>
      <c r="B5" s="27" t="s">
        <v>261</v>
      </c>
      <c r="C5" s="25" t="s">
        <v>7</v>
      </c>
      <c r="D5" s="26" t="s">
        <v>262</v>
      </c>
    </row>
    <row r="6" spans="1:4" ht="64.5" customHeight="1">
      <c r="A6" s="46" t="s">
        <v>93</v>
      </c>
      <c r="B6" s="27" t="s">
        <v>263</v>
      </c>
      <c r="C6" s="25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6952.67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v>6952.67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84318.48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70040.31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v>70040.31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D16</f>
        <v>70040.31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v>21230.84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21230.84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63.75" customHeight="1">
      <c r="A32" s="7" t="s">
        <v>317</v>
      </c>
      <c r="B32" s="61" t="s">
        <v>311</v>
      </c>
      <c r="C32" s="58" t="s">
        <v>7</v>
      </c>
      <c r="D32" s="64" t="s">
        <v>318</v>
      </c>
    </row>
    <row r="33" spans="1:4" s="9" customFormat="1" ht="34.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322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323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324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325</v>
      </c>
      <c r="C38" s="58" t="s">
        <v>252</v>
      </c>
      <c r="D38" s="59">
        <v>0</v>
      </c>
    </row>
    <row r="39" spans="1:4" ht="16.5" customHeight="1">
      <c r="A39" s="60" t="s">
        <v>326</v>
      </c>
      <c r="B39" s="60"/>
      <c r="C39" s="60"/>
      <c r="D39" s="60"/>
    </row>
    <row r="40" spans="1:4" ht="30" customHeight="1">
      <c r="A40" s="7" t="s">
        <v>76</v>
      </c>
      <c r="B40" s="61" t="s">
        <v>327</v>
      </c>
      <c r="C40" s="58" t="s">
        <v>252</v>
      </c>
      <c r="D40" s="59">
        <v>10747.56</v>
      </c>
    </row>
    <row r="41" spans="1:4" ht="15" customHeight="1">
      <c r="A41" s="7" t="s">
        <v>79</v>
      </c>
      <c r="B41" s="62" t="s">
        <v>277</v>
      </c>
      <c r="C41" s="58" t="s">
        <v>252</v>
      </c>
      <c r="D41" s="59">
        <v>0</v>
      </c>
    </row>
    <row r="42" spans="1:4" ht="15" customHeight="1">
      <c r="A42" s="7" t="s">
        <v>82</v>
      </c>
      <c r="B42" s="62" t="s">
        <v>279</v>
      </c>
      <c r="C42" s="58" t="s">
        <v>252</v>
      </c>
      <c r="D42" s="59">
        <v>10747.56</v>
      </c>
    </row>
    <row r="43" spans="1:4" ht="30" customHeight="1">
      <c r="A43" s="7" t="s">
        <v>84</v>
      </c>
      <c r="B43" s="61" t="s">
        <v>328</v>
      </c>
      <c r="C43" s="58" t="s">
        <v>252</v>
      </c>
      <c r="D43" s="59">
        <v>32197.53</v>
      </c>
    </row>
    <row r="44" spans="1:4" ht="15" customHeight="1">
      <c r="A44" s="7" t="s">
        <v>329</v>
      </c>
      <c r="B44" s="62" t="s">
        <v>277</v>
      </c>
      <c r="C44" s="58" t="s">
        <v>252</v>
      </c>
      <c r="D44" s="59">
        <v>0</v>
      </c>
    </row>
    <row r="45" spans="1:4" ht="15" customHeight="1">
      <c r="A45" s="7" t="s">
        <v>330</v>
      </c>
      <c r="B45" s="62" t="s">
        <v>279</v>
      </c>
      <c r="C45" s="58" t="s">
        <v>252</v>
      </c>
      <c r="D45" s="59">
        <v>32197.53</v>
      </c>
    </row>
    <row r="46" spans="1:4" ht="17.25" customHeight="1">
      <c r="A46" s="60" t="s">
        <v>331</v>
      </c>
      <c r="B46" s="60"/>
      <c r="C46" s="60"/>
      <c r="D46" s="60"/>
    </row>
    <row r="47" spans="1:4" ht="14.25" customHeight="1">
      <c r="A47" s="7" t="s">
        <v>332</v>
      </c>
      <c r="B47" s="61" t="s">
        <v>206</v>
      </c>
      <c r="C47" s="58" t="s">
        <v>7</v>
      </c>
      <c r="D47" s="56" t="s">
        <v>123</v>
      </c>
    </row>
    <row r="48" spans="1:4" ht="15" customHeight="1">
      <c r="A48" s="7" t="s">
        <v>333</v>
      </c>
      <c r="B48" s="61" t="s">
        <v>130</v>
      </c>
      <c r="C48" s="58" t="s">
        <v>7</v>
      </c>
      <c r="D48" s="59" t="s">
        <v>162</v>
      </c>
    </row>
    <row r="49" spans="1:4" ht="15" customHeight="1">
      <c r="A49" s="7" t="s">
        <v>334</v>
      </c>
      <c r="B49" s="61" t="s">
        <v>335</v>
      </c>
      <c r="C49" s="58" t="s">
        <v>336</v>
      </c>
      <c r="D49" s="59">
        <f>(1732.55+1757.3+1769.68+1782.05+1732.55+1732.55)/24.76+(1826.47+1823.88+2190.2+2356.49+2356.49+2343.5)/25.98</f>
        <v>920.7623504348442</v>
      </c>
    </row>
    <row r="50" spans="1:4" ht="15" customHeight="1">
      <c r="A50" s="7" t="s">
        <v>337</v>
      </c>
      <c r="B50" s="61" t="s">
        <v>338</v>
      </c>
      <c r="C50" s="58" t="s">
        <v>252</v>
      </c>
      <c r="D50" s="59">
        <v>23403.71</v>
      </c>
    </row>
    <row r="51" spans="1:4" ht="15" customHeight="1">
      <c r="A51" s="7" t="s">
        <v>339</v>
      </c>
      <c r="B51" s="62" t="s">
        <v>340</v>
      </c>
      <c r="C51" s="58" t="s">
        <v>252</v>
      </c>
      <c r="D51" s="59">
        <v>19218.44</v>
      </c>
    </row>
    <row r="52" spans="1:4" ht="15" customHeight="1">
      <c r="A52" s="7" t="s">
        <v>341</v>
      </c>
      <c r="B52" s="62" t="s">
        <v>342</v>
      </c>
      <c r="C52" s="58" t="s">
        <v>252</v>
      </c>
      <c r="D52" s="59">
        <v>6282.31</v>
      </c>
    </row>
    <row r="53" spans="1:4" ht="27.75" customHeight="1">
      <c r="A53" s="7" t="s">
        <v>343</v>
      </c>
      <c r="B53" s="62" t="s">
        <v>344</v>
      </c>
      <c r="C53" s="58" t="s">
        <v>252</v>
      </c>
      <c r="D53" s="59">
        <f>D50</f>
        <v>23403.71</v>
      </c>
    </row>
    <row r="54" spans="1:4" ht="27.75" customHeight="1">
      <c r="A54" s="7" t="s">
        <v>345</v>
      </c>
      <c r="B54" s="62" t="s">
        <v>346</v>
      </c>
      <c r="C54" s="58" t="s">
        <v>252</v>
      </c>
      <c r="D54" s="59">
        <f>22877.95</f>
        <v>22877.95</v>
      </c>
    </row>
    <row r="55" spans="1:4" ht="27.75" customHeight="1">
      <c r="A55" s="7" t="s">
        <v>347</v>
      </c>
      <c r="B55" s="62" t="s">
        <v>348</v>
      </c>
      <c r="C55" s="58" t="s">
        <v>252</v>
      </c>
      <c r="D55" s="59">
        <v>6531.39</v>
      </c>
    </row>
    <row r="56" spans="1:4" ht="27.75" customHeight="1">
      <c r="A56" s="7" t="s">
        <v>349</v>
      </c>
      <c r="B56" s="61" t="s">
        <v>350</v>
      </c>
      <c r="C56" s="58" t="s">
        <v>252</v>
      </c>
      <c r="D56" s="59">
        <v>0</v>
      </c>
    </row>
    <row r="57" spans="1:4" ht="15">
      <c r="A57" s="7" t="s">
        <v>351</v>
      </c>
      <c r="B57" s="61" t="s">
        <v>206</v>
      </c>
      <c r="C57" s="58" t="s">
        <v>7</v>
      </c>
      <c r="D57" s="56" t="s">
        <v>224</v>
      </c>
    </row>
    <row r="58" spans="1:4" ht="15">
      <c r="A58" s="7" t="s">
        <v>352</v>
      </c>
      <c r="B58" s="61" t="s">
        <v>130</v>
      </c>
      <c r="C58" s="58" t="s">
        <v>7</v>
      </c>
      <c r="D58" s="59" t="s">
        <v>162</v>
      </c>
    </row>
    <row r="59" spans="1:4" ht="15">
      <c r="A59" s="7" t="s">
        <v>353</v>
      </c>
      <c r="B59" s="61" t="s">
        <v>335</v>
      </c>
      <c r="C59" s="58" t="s">
        <v>336</v>
      </c>
      <c r="D59" s="59">
        <f>D49</f>
        <v>920.7623504348442</v>
      </c>
    </row>
    <row r="60" spans="1:4" ht="15">
      <c r="A60" s="7" t="s">
        <v>354</v>
      </c>
      <c r="B60" s="61" t="s">
        <v>338</v>
      </c>
      <c r="C60" s="58" t="s">
        <v>252</v>
      </c>
      <c r="D60" s="59">
        <v>12699.83</v>
      </c>
    </row>
    <row r="61" spans="1:4" ht="15">
      <c r="A61" s="7" t="s">
        <v>355</v>
      </c>
      <c r="B61" s="62" t="s">
        <v>340</v>
      </c>
      <c r="C61" s="58" t="s">
        <v>252</v>
      </c>
      <c r="D61" s="59">
        <v>10428.73</v>
      </c>
    </row>
    <row r="62" spans="1:4" ht="15">
      <c r="A62" s="7" t="s">
        <v>356</v>
      </c>
      <c r="B62" s="62" t="s">
        <v>342</v>
      </c>
      <c r="C62" s="58" t="s">
        <v>252</v>
      </c>
      <c r="D62" s="59">
        <v>3409.04</v>
      </c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12699.83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f>12414.53</f>
        <v>12414.53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3544.21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6836.89*6/1544.97+7136.96*6/1612.71</f>
        <v>53.10421690031893</v>
      </c>
    </row>
    <row r="70" spans="1:4" ht="15">
      <c r="A70" s="7" t="s">
        <v>364</v>
      </c>
      <c r="B70" s="61" t="s">
        <v>338</v>
      </c>
      <c r="C70" s="58" t="s">
        <v>252</v>
      </c>
      <c r="D70" s="59">
        <v>83843.1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68849.5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22506.18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83843.1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f>87937.3</f>
        <v>87937.3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21361.65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38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38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38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252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38</v>
      </c>
      <c r="D83" s="59">
        <v>10</v>
      </c>
    </row>
    <row r="84" spans="1:4" ht="15">
      <c r="A84" s="7" t="s">
        <v>379</v>
      </c>
      <c r="B84" s="61" t="s">
        <v>380</v>
      </c>
      <c r="C84" s="58" t="s">
        <v>38</v>
      </c>
      <c r="D84" s="59">
        <v>1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