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<sst xmlns="http://schemas.openxmlformats.org/spreadsheetml/2006/main" count="757" uniqueCount="348">
  <si>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</si>
  <si>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</si>
  <si>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</si>
  <si>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</si>
  <si>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</si>
  <si>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</si>
  <si>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</si>
  <si>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</si>
  <si>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</si>
  <si>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</si>
  <si>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</si>
  <si>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</si>
  <si>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10.01.2006,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</si>
  <si>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</si>
  <si>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</si>
  <si>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</si>
  <si>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</si>
  <si>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</si>
  <si>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</si>
  <si>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</si>
  <si>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</si>
  <si>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</si>
  <si>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</si>
  <si>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</si>
  <si>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</si>
  <si>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Пушкина ул., д. 27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</si>
  <si>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</si>
  <si>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</si>
  <si>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</si>
  <si>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</si>
  <si>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</si>
  <si>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</si>
  <si>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</si>
  <si>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</si>
  <si>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</si>
  <si>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</si>
  <si>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</si>
  <si>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</si>
  <si>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</si>
  <si>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</si>
  <si>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</si>
  <si>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</si>
  <si>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</si>
  <si>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</si>
  <si>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</si>
  <si>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</si>
  <si>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</si>
  <si>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</si>
  <si>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</si>
  <si>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</si>
  <si>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</si>
  <si>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</si>
  <si>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</si>
  <si>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</si>
  <si>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</si>
  <si>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</si>
  <si>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</si>
  <si>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</si>
  <si>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</si>
  <si>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</si>
  <si>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</si>
  <si>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</si>
  <si>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</si>
  <si>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</si>
  <si>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</si>
  <si>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</si>
  <si>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</si>
  <si>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</si>
  <si>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</si>
  <si>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</si>
  <si>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</si>
  <si>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</si>
  <si>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</si>
  <si>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</si>
  <si>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</si>
  <si>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</si>
  <si>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</si>
  <si>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</si>
  <si>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</si>
  <si>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</si>
  <si>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</si>
  <si>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</si>
  <si>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</si>
  <si>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</si>
  <si>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</si>
  <si>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</si>
  <si>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</si>
  <si>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</si>
  <si>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</si>
  <si>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</si>
  <si>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</si>
  <si>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</si>
  <si>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</si>
  <si>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</si>
  <si>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</si>
  <si>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</si>
  <si>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</si>
  <si>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</si>
  <si>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</si>
  <si>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</si>
  <si>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</si>
  <si>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</si>
  <si>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</si>
  <si>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</si>
  <si>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</si>
  <si>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</si>
  <si>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</si>
  <si>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</si>
  <si>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</si>
  <si>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</si>
  <si>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</si>
  <si>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</si>
  <si>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</si>
  <si>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</si>
  <si>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</si>
  <si>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</si>
  <si>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</si>
  <si>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</si>
  <si>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</si>
  <si>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</si>
  <si>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</si>
  <si>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</si>
  <si>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</si>
  <si>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</si>
  <si>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</si>
  <si>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</si>
  <si>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</si>
  <si>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</si>
  <si>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</si>
  <si>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</si>
  <si>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</si>
  <si>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</si>
  <si>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</si>
  <si>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</si>
  <si>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</si>
  <si>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</si>
  <si>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</si>
  <si>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</si>
  <si>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</si>
  <si>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</si>
  <si>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</si>
  <si>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</si>
  <si>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</si>
  <si>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</si>
  <si>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</si>
  <si>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</si>
  <si>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</si>
  <si>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</si>
  <si>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</si>
  <si>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</si>
  <si>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</si>
  <si>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</si>
  <si>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</si>
  <si>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</si>
  <si>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</si>
  <si>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</si>
  <si>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</si>
  <si>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</si>
  <si>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</si>
  <si>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</si>
  <si>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</si>
  <si>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</si>
  <si>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</si>
  <si>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</si>
  <si>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</si>
  <si>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</si>
  <si>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</si>
  <si>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</si>
  <si>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</si>
  <si>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</si>
  <si>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</si>
  <si>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</si>
  <si>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</si>
  <si>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</si>
  <si>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</si>
  <si>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</si>
  <si>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</si>
  <si>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</si>
  <si>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</si>
  <si>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</si>
  <si>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</si>
  <si>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</si>
  <si>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</si>
  <si>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</si>
  <si>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</si>
  <si>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</si>
  <si>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</si>
  <si>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</si>
  <si>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</si>
  <si>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</si>
  <si>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</si>
  <si>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</si>
  <si>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</si>
  <si>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</si>
  <si>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</si>
  <si>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</si>
  <si>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</si>
  <si>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</si>
  <si>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</si>
  <si>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</si>
  <si>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</si>
  <si>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</si>
  <si>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</si>
  <si>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</si>
  <si>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</si>
  <si>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</si>
  <si>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</si>
  <si>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</si>
  <si>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</si>
  <si>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</si>
  <si>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</si>
  <si>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</si>
  <si>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</si>
  <si>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</si>
  <si>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</si>
  <si>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</si>
  <si>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</si>
  <si>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</si>
  <si>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</si>
  <si>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</si>
  <si>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</si>
  <si>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</si>
  <si>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</si>
  <si>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</si>
  <si>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</si>
  <si>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</si>
  <si>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</si>
  <si>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</si>
  <si>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</si>
  <si>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</si>
  <si>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</si>
  <si>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</si>
  <si>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>от 20.12.2013г. № 152-Р Распоряжение Комитета по ценам и тарифам Московской области</t>
  </si>
  <si>
    <t>0,01530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</si>
  <si>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</si>
  <si>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кВт*ч</t>
  </si>
  <si>
    <t>Открытое акционерное Общество "Мосэнергосбыт"; ИНН 7736520080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</si>
  <si>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</si>
  <si>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</si>
  <si>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</si>
  <si>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</si>
  <si>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</si>
  <si>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</si>
  <si>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</si>
  <si>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</si>
  <si>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</si>
  <si>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</si>
  <si>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</si>
  <si>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</si>
  <si>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</si>
  <si>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</si>
  <si>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</si>
  <si>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</si>
  <si>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</si>
  <si>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</si>
  <si>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</si>
  <si>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</si>
  <si>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</si>
  <si>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</si>
  <si>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</si>
  <si>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</si>
  <si>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</si>
  <si>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</si>
  <si>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</si>
  <si>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</si>
  <si>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</si>
  <si>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20.01.2006г.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</si>
  <si>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</si>
  <si>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</si>
  <si>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</si>
  <si>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</si>
  <si>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</si>
  <si>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</si>
  <si>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</si>
  <si>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</si>
  <si>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</si>
  <si>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</si>
  <si>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</si>
  <si>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</si>
  <si>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</si>
  <si>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</si>
  <si>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</si>
  <si>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</si>
  <si>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</si>
  <si>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</si>
  <si>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</si>
  <si>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</si>
  <si>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</si>
  <si>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</si>
  <si>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</si>
  <si>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</si>
  <si>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</si>
  <si>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</si>
  <si>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</si>
  <si>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</si>
  <si>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</si>
  <si>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</si>
  <si>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</si>
  <si>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</si>
  <si>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</si>
  <si>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снятие и установка желобов с проклейкой, ремонт электроосвещения подвалов1,2,3,4,5-ый подъезды; ремонт ВРУ 3-го подъезда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</si>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</sst>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5/&#1091;&#1083;.&#1055;&#1091;&#1096;&#1082;&#1080;&#1085;&#1072;%20&#1076;.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3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0.28125" style="3" customWidth="1"/>
    <col min="4" max="4" width="30.5742187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8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8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8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8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8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8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8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8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8" customHeight="1">
      <c r="A21" s="7" t="s">
        <v>46</v>
      </c>
      <c r="B21" s="12" t="s">
        <v>47</v>
      </c>
      <c r="C21" s="9"/>
      <c r="D21" s="9">
        <f>D22+D23</f>
        <v>100</v>
      </c>
    </row>
    <row r="22" spans="1:4" s="10" customFormat="1" ht="18" customHeight="1">
      <c r="A22" s="7" t="s">
        <v>48</v>
      </c>
      <c r="B22" s="17" t="s">
        <v>49</v>
      </c>
      <c r="C22" s="9" t="s">
        <v>39</v>
      </c>
      <c r="D22" s="9">
        <v>100</v>
      </c>
    </row>
    <row r="23" spans="1:4" s="10" customFormat="1" ht="18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8" customHeight="1">
      <c r="A24" s="7" t="s">
        <v>52</v>
      </c>
      <c r="B24" s="12" t="s">
        <v>53</v>
      </c>
      <c r="C24" s="9" t="s">
        <v>54</v>
      </c>
      <c r="D24" s="18">
        <f>D25+D26+D27</f>
        <v>3729.5</v>
      </c>
    </row>
    <row r="25" spans="1:4" s="10" customFormat="1" ht="18" customHeight="1">
      <c r="A25" s="7" t="s">
        <v>55</v>
      </c>
      <c r="B25" s="16" t="s">
        <v>56</v>
      </c>
      <c r="C25" s="9" t="s">
        <v>54</v>
      </c>
      <c r="D25" s="18">
        <v>3380.1</v>
      </c>
    </row>
    <row r="26" spans="1:4" s="10" customFormat="1" ht="18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349.4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87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3" t="s">
        <v>90</v>
      </c>
      <c r="B6" s="24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3" t="s">
        <v>94</v>
      </c>
      <c r="B8" s="24" t="s">
        <v>95</v>
      </c>
      <c r="C8" s="7" t="s">
        <v>7</v>
      </c>
      <c r="D8" s="7" t="s">
        <v>96</v>
      </c>
    </row>
    <row r="9" spans="1:4" s="10" customFormat="1" ht="19.5" customHeight="1">
      <c r="A9" s="23" t="s">
        <v>97</v>
      </c>
      <c r="B9" s="24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104</v>
      </c>
      <c r="C13" s="7" t="s">
        <v>7</v>
      </c>
      <c r="D13" s="7" t="s">
        <v>105</v>
      </c>
    </row>
    <row r="14" spans="1:4" s="10" customFormat="1" ht="19.5" customHeight="1">
      <c r="A14" s="23" t="s">
        <v>29</v>
      </c>
      <c r="B14" s="24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 t="s">
        <v>7</v>
      </c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5" t="s">
        <v>120</v>
      </c>
      <c r="B25" s="24" t="s">
        <v>121</v>
      </c>
      <c r="C25" s="7" t="s">
        <v>7</v>
      </c>
      <c r="D25" s="26" t="s">
        <v>122</v>
      </c>
    </row>
    <row r="26" spans="1:4" s="10" customFormat="1" ht="36.75" customHeight="1" outlineLevel="1">
      <c r="A26" s="25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5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5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5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5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5" t="s">
        <v>134</v>
      </c>
      <c r="B31" s="24" t="s">
        <v>121</v>
      </c>
      <c r="C31" s="7" t="s">
        <v>7</v>
      </c>
      <c r="D31" s="26" t="s">
        <v>135</v>
      </c>
    </row>
    <row r="32" spans="1:4" s="10" customFormat="1" ht="35.25" customHeight="1" outlineLevel="1">
      <c r="A32" s="25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5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5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5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5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5" t="s">
        <v>141</v>
      </c>
      <c r="B37" s="24" t="s">
        <v>121</v>
      </c>
      <c r="C37" s="7" t="s">
        <v>7</v>
      </c>
      <c r="D37" s="26" t="s">
        <v>142</v>
      </c>
    </row>
    <row r="38" spans="1:4" s="10" customFormat="1" ht="34.5" customHeight="1" outlineLevel="1">
      <c r="A38" s="25" t="s">
        <v>143</v>
      </c>
      <c r="B38" s="24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5" t="s">
        <v>144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5" t="s">
        <v>145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5" t="s">
        <v>146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5" t="s">
        <v>147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149</v>
      </c>
      <c r="C44" s="7" t="s">
        <v>7</v>
      </c>
      <c r="D44" s="7" t="s">
        <v>150</v>
      </c>
    </row>
    <row r="45" spans="1:4" s="10" customFormat="1" ht="19.5" customHeight="1">
      <c r="A45" s="23" t="s">
        <v>61</v>
      </c>
      <c r="B45" s="24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33.75" customHeight="1">
      <c r="A49" s="23" t="s">
        <v>66</v>
      </c>
      <c r="B49" s="24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150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85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7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6">
      <selection activeCell="I15" sqref="I1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7" t="s">
        <v>175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8" t="s">
        <v>1</v>
      </c>
      <c r="B3" s="28" t="s">
        <v>6</v>
      </c>
      <c r="C3" s="28" t="s">
        <v>176</v>
      </c>
      <c r="D3" s="28" t="s">
        <v>177</v>
      </c>
      <c r="E3" s="28" t="s">
        <v>178</v>
      </c>
      <c r="F3" s="28" t="s">
        <v>179</v>
      </c>
      <c r="G3" s="28" t="s">
        <v>180</v>
      </c>
      <c r="H3" s="28" t="s">
        <v>181</v>
      </c>
      <c r="I3" s="28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3" customFormat="1" ht="159" customHeight="1">
      <c r="A5" s="29" t="s">
        <v>5</v>
      </c>
      <c r="B5" s="29" t="s">
        <v>8</v>
      </c>
      <c r="C5" s="29" t="s">
        <v>183</v>
      </c>
      <c r="D5" s="30" t="s">
        <v>184</v>
      </c>
      <c r="E5" s="30">
        <v>1.29</v>
      </c>
      <c r="F5" s="30" t="s">
        <v>185</v>
      </c>
      <c r="G5" s="31" t="s">
        <v>186</v>
      </c>
      <c r="H5" s="30" t="s">
        <v>187</v>
      </c>
      <c r="I5" s="32" t="s">
        <v>188</v>
      </c>
    </row>
    <row r="6" spans="1:256" ht="14.25" customHeight="1">
      <c r="A6" s="29" t="s">
        <v>10</v>
      </c>
      <c r="B6" s="29" t="s">
        <v>8</v>
      </c>
      <c r="C6" s="29" t="s">
        <v>189</v>
      </c>
      <c r="D6" s="30" t="s">
        <v>184</v>
      </c>
      <c r="E6" s="30">
        <f>3.23+0.15</f>
        <v>3.38</v>
      </c>
      <c r="F6" s="30" t="s">
        <v>185</v>
      </c>
      <c r="G6" s="31" t="s">
        <v>186</v>
      </c>
      <c r="H6" s="29" t="s">
        <v>190</v>
      </c>
      <c r="I6" s="32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29"/>
      <c r="B7" s="29"/>
      <c r="C7" s="34" t="s">
        <v>191</v>
      </c>
      <c r="D7" s="30"/>
      <c r="E7" s="30"/>
      <c r="F7" s="30"/>
      <c r="G7" s="31"/>
      <c r="H7" s="29"/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9" t="s">
        <v>13</v>
      </c>
      <c r="B8" s="29" t="s">
        <v>8</v>
      </c>
      <c r="C8" s="29" t="s">
        <v>189</v>
      </c>
      <c r="D8" s="30" t="s">
        <v>184</v>
      </c>
      <c r="E8" s="30">
        <v>0.75</v>
      </c>
      <c r="F8" s="30" t="s">
        <v>185</v>
      </c>
      <c r="G8" s="31" t="s">
        <v>186</v>
      </c>
      <c r="H8" s="30" t="s">
        <v>192</v>
      </c>
      <c r="I8" s="29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29"/>
      <c r="B9" s="29"/>
      <c r="C9" s="35" t="s">
        <v>194</v>
      </c>
      <c r="D9" s="30"/>
      <c r="E9" s="30"/>
      <c r="F9" s="30"/>
      <c r="G9" s="31"/>
      <c r="H9" s="30"/>
      <c r="I9" s="2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9" t="s">
        <v>19</v>
      </c>
      <c r="B10" s="29" t="s">
        <v>8</v>
      </c>
      <c r="C10" s="29" t="s">
        <v>189</v>
      </c>
      <c r="D10" s="30" t="s">
        <v>184</v>
      </c>
      <c r="E10" s="30">
        <v>0.46</v>
      </c>
      <c r="F10" s="30" t="s">
        <v>185</v>
      </c>
      <c r="G10" s="31" t="s">
        <v>186</v>
      </c>
      <c r="H10" s="30" t="s">
        <v>192</v>
      </c>
      <c r="I10" s="32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29"/>
      <c r="B11" s="29"/>
      <c r="C11" s="35" t="s">
        <v>196</v>
      </c>
      <c r="D11" s="30"/>
      <c r="E11" s="30"/>
      <c r="F11" s="30"/>
      <c r="G11" s="31"/>
      <c r="H11" s="30"/>
      <c r="I11" s="3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29" t="s">
        <v>23</v>
      </c>
      <c r="B12" s="29" t="s">
        <v>8</v>
      </c>
      <c r="C12" s="36" t="s">
        <v>197</v>
      </c>
      <c r="D12" s="29" t="s">
        <v>184</v>
      </c>
      <c r="E12" s="37">
        <v>3.6</v>
      </c>
      <c r="F12" s="30" t="s">
        <v>185</v>
      </c>
      <c r="G12" s="31" t="s">
        <v>186</v>
      </c>
      <c r="H12" s="38" t="s">
        <v>198</v>
      </c>
      <c r="I12" s="32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9" t="s">
        <v>26</v>
      </c>
      <c r="B13" s="29" t="s">
        <v>8</v>
      </c>
      <c r="C13" s="36" t="s">
        <v>189</v>
      </c>
      <c r="D13" s="29" t="s">
        <v>184</v>
      </c>
      <c r="E13" s="30">
        <v>2.26</v>
      </c>
      <c r="F13" s="30" t="s">
        <v>185</v>
      </c>
      <c r="G13" s="31" t="s">
        <v>186</v>
      </c>
      <c r="H13" s="39" t="s">
        <v>198</v>
      </c>
      <c r="I13" s="32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29"/>
      <c r="B14" s="29"/>
      <c r="C14" s="36" t="s">
        <v>200</v>
      </c>
      <c r="D14" s="29"/>
      <c r="E14" s="30"/>
      <c r="F14" s="30"/>
      <c r="G14" s="31"/>
      <c r="H14" s="39"/>
      <c r="I14" s="3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0" t="s">
        <v>29</v>
      </c>
      <c r="B15" s="41" t="s">
        <v>8</v>
      </c>
      <c r="C15" s="42" t="s">
        <v>201</v>
      </c>
      <c r="D15" s="41" t="s">
        <v>184</v>
      </c>
      <c r="E15" s="40">
        <v>6.55</v>
      </c>
      <c r="F15" s="43" t="s">
        <v>185</v>
      </c>
      <c r="G15" s="44" t="s">
        <v>186</v>
      </c>
      <c r="H15" s="42" t="s">
        <v>198</v>
      </c>
      <c r="I15" s="32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0" t="s">
        <v>32</v>
      </c>
      <c r="B16" s="29" t="s">
        <v>8</v>
      </c>
      <c r="C16" s="42" t="s">
        <v>189</v>
      </c>
      <c r="D16" s="29" t="s">
        <v>184</v>
      </c>
      <c r="E16" s="30">
        <v>1.21</v>
      </c>
      <c r="F16" s="30" t="s">
        <v>185</v>
      </c>
      <c r="G16" s="31" t="s">
        <v>186</v>
      </c>
      <c r="H16" s="29" t="s">
        <v>202</v>
      </c>
      <c r="I16" s="32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0"/>
      <c r="B17" s="29"/>
      <c r="C17" s="44" t="s">
        <v>203</v>
      </c>
      <c r="D17" s="29"/>
      <c r="E17" s="30"/>
      <c r="F17" s="30"/>
      <c r="G17" s="31"/>
      <c r="H17" s="29"/>
      <c r="I17" s="3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6" customFormat="1" ht="21" customHeight="1">
      <c r="A18" s="30" t="s">
        <v>35</v>
      </c>
      <c r="B18" s="29" t="s">
        <v>8</v>
      </c>
      <c r="C18" s="45" t="s">
        <v>189</v>
      </c>
      <c r="D18" s="29" t="s">
        <v>184</v>
      </c>
      <c r="E18" s="30">
        <v>5.44</v>
      </c>
      <c r="F18" s="30" t="s">
        <v>185</v>
      </c>
      <c r="G18" s="31" t="s">
        <v>186</v>
      </c>
      <c r="H18" s="29" t="s">
        <v>204</v>
      </c>
      <c r="I18" s="32" t="s">
        <v>188</v>
      </c>
    </row>
    <row r="19" spans="1:9" s="47" customFormat="1" ht="112.5" customHeight="1">
      <c r="A19" s="30"/>
      <c r="B19" s="29"/>
      <c r="C19" s="31" t="s">
        <v>205</v>
      </c>
      <c r="D19" s="29"/>
      <c r="E19" s="30"/>
      <c r="F19" s="30"/>
      <c r="G19" s="31"/>
      <c r="H19" s="29"/>
      <c r="I19" s="32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3">
      <selection activeCell="I7" sqref="I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8" customWidth="1"/>
    <col min="6" max="6" width="13.421875" style="1" customWidth="1"/>
    <col min="7" max="7" width="21.57421875" style="1" customWidth="1"/>
    <col min="8" max="8" width="11.57421875" style="1" customWidth="1"/>
    <col min="9" max="9" width="18.42187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7" t="s">
        <v>206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49" t="s">
        <v>1</v>
      </c>
      <c r="B3" s="49" t="s">
        <v>6</v>
      </c>
      <c r="C3" s="49" t="s">
        <v>207</v>
      </c>
      <c r="D3" s="49" t="s">
        <v>208</v>
      </c>
      <c r="E3" s="49" t="s">
        <v>177</v>
      </c>
      <c r="F3" s="49" t="s">
        <v>209</v>
      </c>
      <c r="G3" s="49" t="s">
        <v>210</v>
      </c>
      <c r="H3" s="49" t="s">
        <v>211</v>
      </c>
      <c r="I3" s="49" t="s">
        <v>212</v>
      </c>
      <c r="J3" s="49" t="s">
        <v>213</v>
      </c>
      <c r="K3" s="49" t="s">
        <v>214</v>
      </c>
      <c r="L3" s="49" t="s">
        <v>215</v>
      </c>
      <c r="M3" s="49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  <c r="L4" s="50">
        <v>12</v>
      </c>
      <c r="M4" s="50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8" customFormat="1" ht="137.25" customHeight="1">
      <c r="A5" s="51" t="s">
        <v>217</v>
      </c>
      <c r="B5" s="52" t="s">
        <v>8</v>
      </c>
      <c r="C5" s="51" t="s">
        <v>122</v>
      </c>
      <c r="D5" s="53" t="s">
        <v>218</v>
      </c>
      <c r="E5" s="53" t="s">
        <v>219</v>
      </c>
      <c r="F5" s="54">
        <v>25.98</v>
      </c>
      <c r="G5" s="51" t="s">
        <v>220</v>
      </c>
      <c r="H5" s="51" t="s">
        <v>221</v>
      </c>
      <c r="I5" s="51" t="s">
        <v>222</v>
      </c>
      <c r="J5" s="52" t="s">
        <v>185</v>
      </c>
      <c r="K5" s="55" t="s">
        <v>223</v>
      </c>
      <c r="L5" s="56" t="s">
        <v>63</v>
      </c>
      <c r="M5" s="57" t="s">
        <v>224</v>
      </c>
    </row>
    <row r="6" spans="1:13" ht="60" customHeight="1">
      <c r="A6" s="51"/>
      <c r="B6" s="52"/>
      <c r="C6" s="51"/>
      <c r="D6" s="53"/>
      <c r="E6" s="53"/>
      <c r="F6" s="54"/>
      <c r="G6" s="51"/>
      <c r="H6" s="51"/>
      <c r="I6" s="51"/>
      <c r="J6" s="52"/>
      <c r="K6" s="55"/>
      <c r="L6" s="56"/>
      <c r="M6" s="59" t="s">
        <v>225</v>
      </c>
    </row>
    <row r="7" spans="1:13" ht="54" customHeight="1">
      <c r="A7" s="51" t="s">
        <v>226</v>
      </c>
      <c r="B7" s="52" t="s">
        <v>8</v>
      </c>
      <c r="C7" s="51" t="s">
        <v>227</v>
      </c>
      <c r="D7" s="53" t="s">
        <v>218</v>
      </c>
      <c r="E7" s="52" t="s">
        <v>228</v>
      </c>
      <c r="F7" s="54">
        <v>13.98</v>
      </c>
      <c r="G7" s="51" t="s">
        <v>220</v>
      </c>
      <c r="H7" s="51" t="s">
        <v>221</v>
      </c>
      <c r="I7" s="51" t="s">
        <v>222</v>
      </c>
      <c r="J7" s="52" t="s">
        <v>185</v>
      </c>
      <c r="K7" s="55" t="s">
        <v>223</v>
      </c>
      <c r="L7" s="51" t="s">
        <v>63</v>
      </c>
      <c r="M7" s="60" t="s">
        <v>229</v>
      </c>
    </row>
    <row r="8" spans="1:13" ht="67.5" customHeight="1">
      <c r="A8" s="51"/>
      <c r="B8" s="52"/>
      <c r="C8" s="51"/>
      <c r="D8" s="53"/>
      <c r="E8" s="52"/>
      <c r="F8" s="54"/>
      <c r="G8" s="51"/>
      <c r="H8" s="51"/>
      <c r="I8" s="51"/>
      <c r="J8" s="52"/>
      <c r="K8" s="55"/>
      <c r="L8" s="51"/>
      <c r="M8" s="60"/>
    </row>
    <row r="9" spans="1:13" ht="122.25" customHeight="1">
      <c r="A9" s="51" t="s">
        <v>230</v>
      </c>
      <c r="B9" s="52" t="s">
        <v>8</v>
      </c>
      <c r="C9" s="51" t="s">
        <v>135</v>
      </c>
      <c r="D9" s="53" t="s">
        <v>218</v>
      </c>
      <c r="E9" s="51" t="s">
        <v>231</v>
      </c>
      <c r="F9" s="61">
        <v>1612.7</v>
      </c>
      <c r="G9" s="51" t="s">
        <v>220</v>
      </c>
      <c r="H9" s="52" t="s">
        <v>63</v>
      </c>
      <c r="I9" s="51" t="s">
        <v>232</v>
      </c>
      <c r="J9" s="52" t="s">
        <v>185</v>
      </c>
      <c r="K9" s="51" t="s">
        <v>233</v>
      </c>
      <c r="L9" s="52" t="s">
        <v>63</v>
      </c>
      <c r="M9" s="62" t="s">
        <v>224</v>
      </c>
    </row>
    <row r="10" spans="1:13" ht="70.5" customHeight="1">
      <c r="A10" s="51" t="s">
        <v>234</v>
      </c>
      <c r="B10" s="52" t="s">
        <v>8</v>
      </c>
      <c r="C10" s="51" t="s">
        <v>142</v>
      </c>
      <c r="D10" s="53" t="s">
        <v>218</v>
      </c>
      <c r="E10" s="51" t="s">
        <v>235</v>
      </c>
      <c r="F10" s="52">
        <v>4.18</v>
      </c>
      <c r="G10" s="54" t="s">
        <v>236</v>
      </c>
      <c r="H10" s="52" t="s">
        <v>7</v>
      </c>
      <c r="I10" s="51" t="s">
        <v>237</v>
      </c>
      <c r="J10" s="52" t="s">
        <v>185</v>
      </c>
      <c r="K10" s="52" t="s">
        <v>7</v>
      </c>
      <c r="L10" s="52" t="s">
        <v>7</v>
      </c>
      <c r="M10" s="52" t="s">
        <v>7</v>
      </c>
    </row>
    <row r="11" spans="1:13" ht="83.25" customHeight="1">
      <c r="A11" s="51" t="s">
        <v>238</v>
      </c>
      <c r="B11" s="52" t="s">
        <v>8</v>
      </c>
      <c r="C11" s="51" t="s">
        <v>239</v>
      </c>
      <c r="D11" s="53" t="s">
        <v>218</v>
      </c>
      <c r="E11" s="51" t="s">
        <v>219</v>
      </c>
      <c r="F11" s="52" t="s">
        <v>7</v>
      </c>
      <c r="G11" s="63" t="s">
        <v>240</v>
      </c>
      <c r="H11" s="52" t="s">
        <v>7</v>
      </c>
      <c r="I11" s="52" t="s">
        <v>7</v>
      </c>
      <c r="J11" s="52" t="s">
        <v>7</v>
      </c>
      <c r="K11" s="52" t="s">
        <v>7</v>
      </c>
      <c r="L11" s="52" t="s">
        <v>7</v>
      </c>
      <c r="M11" s="52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4" t="s">
        <v>241</v>
      </c>
      <c r="B1" s="64"/>
      <c r="C1" s="64"/>
      <c r="D1" s="6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90</v>
      </c>
      <c r="B5" s="24" t="s">
        <v>242</v>
      </c>
      <c r="C5" s="7" t="s">
        <v>7</v>
      </c>
      <c r="D5" s="7" t="s">
        <v>7</v>
      </c>
    </row>
    <row r="6" spans="1:4" s="10" customFormat="1" ht="19.5" customHeight="1">
      <c r="A6" s="23" t="s">
        <v>94</v>
      </c>
      <c r="B6" s="24" t="s">
        <v>243</v>
      </c>
      <c r="C6" s="7" t="s">
        <v>7</v>
      </c>
      <c r="D6" s="7" t="s">
        <v>7</v>
      </c>
    </row>
    <row r="7" spans="1:4" s="10" customFormat="1" ht="47.25">
      <c r="A7" s="23" t="s">
        <v>97</v>
      </c>
      <c r="B7" s="24" t="s">
        <v>244</v>
      </c>
      <c r="C7" s="7" t="s">
        <v>54</v>
      </c>
      <c r="D7" s="7" t="s">
        <v>7</v>
      </c>
    </row>
    <row r="8" spans="1:4" s="10" customFormat="1" ht="31.5" customHeight="1">
      <c r="A8" s="11" t="s">
        <v>245</v>
      </c>
      <c r="B8" s="11"/>
      <c r="C8" s="11"/>
      <c r="D8" s="11"/>
    </row>
    <row r="9" spans="1:4" s="10" customFormat="1" ht="19.5" customHeight="1">
      <c r="A9" s="23" t="s">
        <v>246</v>
      </c>
      <c r="B9" s="24" t="s">
        <v>247</v>
      </c>
      <c r="C9" s="7" t="s">
        <v>7</v>
      </c>
      <c r="D9" s="7" t="s">
        <v>7</v>
      </c>
    </row>
    <row r="10" spans="1:4" s="10" customFormat="1" ht="19.5" customHeight="1">
      <c r="A10" s="23" t="s">
        <v>248</v>
      </c>
      <c r="B10" s="24" t="s">
        <v>249</v>
      </c>
      <c r="C10" s="7" t="s">
        <v>7</v>
      </c>
      <c r="D10" s="7" t="s">
        <v>7</v>
      </c>
    </row>
    <row r="11" spans="1:4" s="10" customFormat="1" ht="21" customHeight="1">
      <c r="A11" s="23" t="s">
        <v>250</v>
      </c>
      <c r="B11" s="24" t="s">
        <v>251</v>
      </c>
      <c r="C11" s="7" t="s">
        <v>7</v>
      </c>
      <c r="D11" s="7" t="s">
        <v>7</v>
      </c>
    </row>
    <row r="12" spans="1:4" s="10" customFormat="1" ht="19.5" customHeight="1">
      <c r="A12" s="23" t="s">
        <v>252</v>
      </c>
      <c r="B12" s="24" t="s">
        <v>253</v>
      </c>
      <c r="C12" s="7" t="s">
        <v>7</v>
      </c>
      <c r="D12" s="7" t="s">
        <v>7</v>
      </c>
    </row>
    <row r="13" spans="1:4" s="10" customFormat="1" ht="19.5" customHeight="1">
      <c r="A13" s="23" t="s">
        <v>254</v>
      </c>
      <c r="B13" s="24" t="s">
        <v>255</v>
      </c>
      <c r="C13" s="7" t="s">
        <v>256</v>
      </c>
      <c r="D13" s="7" t="s">
        <v>7</v>
      </c>
    </row>
    <row r="14" spans="1:4" s="10" customFormat="1" ht="63.75" customHeight="1">
      <c r="A14" s="23" t="s">
        <v>257</v>
      </c>
      <c r="B14" s="24" t="s">
        <v>258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259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6" t="s">
        <v>1</v>
      </c>
      <c r="B3" s="26" t="s">
        <v>2</v>
      </c>
      <c r="C3" s="26" t="s">
        <v>3</v>
      </c>
      <c r="D3" s="26" t="s">
        <v>4</v>
      </c>
    </row>
    <row r="4" spans="1:4" ht="20.25" customHeight="1">
      <c r="A4" s="23" t="s">
        <v>88</v>
      </c>
      <c r="B4" s="11" t="s">
        <v>6</v>
      </c>
      <c r="C4" s="7" t="s">
        <v>7</v>
      </c>
      <c r="D4" s="65">
        <v>42040</v>
      </c>
    </row>
    <row r="5" spans="1:4" ht="19.5" customHeight="1">
      <c r="A5" s="11" t="s">
        <v>260</v>
      </c>
      <c r="B5" s="11"/>
      <c r="C5" s="11"/>
      <c r="D5" s="11"/>
    </row>
    <row r="6" spans="1:4" ht="19.5" customHeight="1">
      <c r="A6" s="23" t="s">
        <v>90</v>
      </c>
      <c r="B6" s="24" t="s">
        <v>261</v>
      </c>
      <c r="C6" s="7" t="s">
        <v>7</v>
      </c>
      <c r="D6" s="7" t="s">
        <v>7</v>
      </c>
    </row>
    <row r="7" spans="1:4" ht="63" customHeight="1">
      <c r="A7" s="23" t="s">
        <v>94</v>
      </c>
      <c r="B7" s="24" t="s">
        <v>262</v>
      </c>
      <c r="C7" s="7" t="s">
        <v>256</v>
      </c>
      <c r="D7" s="7" t="s">
        <v>7</v>
      </c>
    </row>
    <row r="8" spans="1:4" ht="82.5" customHeight="1">
      <c r="A8" s="23" t="s">
        <v>97</v>
      </c>
      <c r="B8" s="24" t="s">
        <v>263</v>
      </c>
      <c r="C8" s="7" t="s">
        <v>7</v>
      </c>
      <c r="D8" s="7" t="s">
        <v>7</v>
      </c>
    </row>
    <row r="9" spans="1:4" ht="19.5" customHeight="1">
      <c r="A9" s="23" t="s">
        <v>246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6" t="s">
        <v>264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88</v>
      </c>
      <c r="B4" s="11" t="s">
        <v>6</v>
      </c>
      <c r="C4" s="7" t="s">
        <v>7</v>
      </c>
      <c r="D4" s="65">
        <v>42040</v>
      </c>
    </row>
    <row r="5" spans="1:4" ht="51" customHeight="1">
      <c r="A5" s="23" t="s">
        <v>90</v>
      </c>
      <c r="B5" s="24" t="s">
        <v>265</v>
      </c>
      <c r="C5" s="7" t="s">
        <v>7</v>
      </c>
      <c r="D5" s="7" t="s">
        <v>266</v>
      </c>
    </row>
    <row r="6" spans="1:4" ht="64.5" customHeight="1">
      <c r="A6" s="23" t="s">
        <v>94</v>
      </c>
      <c r="B6" s="24" t="s">
        <v>267</v>
      </c>
      <c r="C6" s="7" t="s">
        <v>7</v>
      </c>
      <c r="D6" s="67" t="s">
        <v>268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D62" sqref="D62"/>
    </sheetView>
  </sheetViews>
  <sheetFormatPr defaultColWidth="9.140625" defaultRowHeight="15"/>
  <cols>
    <col min="1" max="1" width="5.140625" style="3" customWidth="1"/>
    <col min="2" max="2" width="56.7109375" style="68" customWidth="1"/>
    <col min="3" max="3" width="7.7109375" style="1" customWidth="1"/>
    <col min="4" max="4" width="27.28125" style="1" customWidth="1"/>
    <col min="5" max="16384" width="9.140625" style="1" customWidth="1"/>
  </cols>
  <sheetData>
    <row r="1" spans="1:256" ht="16.5" customHeight="1">
      <c r="A1" s="69" t="s">
        <v>269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8" t="s">
        <v>1</v>
      </c>
      <c r="B3" s="70" t="s">
        <v>2</v>
      </c>
      <c r="C3" s="28" t="s">
        <v>3</v>
      </c>
      <c r="D3" s="2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3" customFormat="1" ht="16.5" customHeight="1">
      <c r="A4" s="29" t="s">
        <v>5</v>
      </c>
      <c r="B4" s="71" t="s">
        <v>6</v>
      </c>
      <c r="C4" s="72" t="s">
        <v>7</v>
      </c>
      <c r="D4" s="72" t="s">
        <v>8</v>
      </c>
    </row>
    <row r="5" spans="1:4" s="33" customFormat="1" ht="16.5" customHeight="1">
      <c r="A5" s="29" t="s">
        <v>10</v>
      </c>
      <c r="B5" s="71" t="s">
        <v>270</v>
      </c>
      <c r="C5" s="72" t="s">
        <v>7</v>
      </c>
      <c r="D5" s="72" t="s">
        <v>271</v>
      </c>
    </row>
    <row r="6" spans="1:4" s="33" customFormat="1" ht="15.75" customHeight="1">
      <c r="A6" s="29" t="s">
        <v>13</v>
      </c>
      <c r="B6" s="71" t="s">
        <v>272</v>
      </c>
      <c r="C6" s="72" t="s">
        <v>7</v>
      </c>
      <c r="D6" s="72" t="s">
        <v>273</v>
      </c>
    </row>
    <row r="7" spans="1:4" s="33" customFormat="1" ht="30" customHeight="1">
      <c r="A7" s="73" t="s">
        <v>274</v>
      </c>
      <c r="B7" s="73"/>
      <c r="C7" s="73"/>
      <c r="D7" s="73"/>
    </row>
    <row r="8" spans="1:4" s="33" customFormat="1" ht="16.5" customHeight="1">
      <c r="A8" s="29" t="s">
        <v>19</v>
      </c>
      <c r="B8" s="74" t="s">
        <v>275</v>
      </c>
      <c r="C8" s="72" t="s">
        <v>256</v>
      </c>
      <c r="D8" s="72">
        <f>162360.95+44290.27</f>
        <v>206651.22</v>
      </c>
    </row>
    <row r="9" spans="1:4" s="33" customFormat="1" ht="15.75" customHeight="1">
      <c r="A9" s="29" t="s">
        <v>23</v>
      </c>
      <c r="B9" s="75" t="s">
        <v>276</v>
      </c>
      <c r="C9" s="72" t="s">
        <v>256</v>
      </c>
      <c r="D9" s="72">
        <v>0</v>
      </c>
    </row>
    <row r="10" spans="1:4" s="33" customFormat="1" ht="15.75" customHeight="1">
      <c r="A10" s="29" t="s">
        <v>26</v>
      </c>
      <c r="B10" s="75" t="s">
        <v>277</v>
      </c>
      <c r="C10" s="72" t="s">
        <v>256</v>
      </c>
      <c r="D10" s="72">
        <f>D8</f>
        <v>206651.22</v>
      </c>
    </row>
    <row r="11" spans="1:4" s="33" customFormat="1" ht="28.5" customHeight="1">
      <c r="A11" s="29" t="s">
        <v>29</v>
      </c>
      <c r="B11" s="74" t="s">
        <v>278</v>
      </c>
      <c r="C11" s="72" t="s">
        <v>256</v>
      </c>
      <c r="D11" s="76">
        <v>991316.28</v>
      </c>
    </row>
    <row r="12" spans="1:4" s="33" customFormat="1" ht="15.75" customHeight="1">
      <c r="A12" s="29" t="s">
        <v>32</v>
      </c>
      <c r="B12" s="75" t="s">
        <v>279</v>
      </c>
      <c r="C12" s="72" t="s">
        <v>256</v>
      </c>
      <c r="D12" s="72">
        <v>0</v>
      </c>
    </row>
    <row r="13" spans="1:4" s="33" customFormat="1" ht="15.75" customHeight="1">
      <c r="A13" s="29" t="s">
        <v>35</v>
      </c>
      <c r="B13" s="75" t="s">
        <v>280</v>
      </c>
      <c r="C13" s="72" t="s">
        <v>256</v>
      </c>
      <c r="D13" s="72">
        <v>0</v>
      </c>
    </row>
    <row r="14" spans="1:4" s="33" customFormat="1" ht="15.75" customHeight="1">
      <c r="A14" s="29" t="s">
        <v>37</v>
      </c>
      <c r="B14" s="75" t="s">
        <v>281</v>
      </c>
      <c r="C14" s="72" t="s">
        <v>256</v>
      </c>
      <c r="D14" s="72">
        <v>0</v>
      </c>
    </row>
    <row r="15" spans="1:4" s="33" customFormat="1" ht="15.75" customHeight="1">
      <c r="A15" s="29" t="s">
        <v>40</v>
      </c>
      <c r="B15" s="74" t="s">
        <v>282</v>
      </c>
      <c r="C15" s="72" t="s">
        <v>256</v>
      </c>
      <c r="D15" s="72">
        <v>979667.79</v>
      </c>
    </row>
    <row r="16" spans="1:4" s="33" customFormat="1" ht="15.75" customHeight="1">
      <c r="A16" s="29" t="s">
        <v>42</v>
      </c>
      <c r="B16" s="75" t="s">
        <v>283</v>
      </c>
      <c r="C16" s="72" t="s">
        <v>256</v>
      </c>
      <c r="D16" s="72">
        <f>D15</f>
        <v>979667.79</v>
      </c>
    </row>
    <row r="17" spans="1:4" s="33" customFormat="1" ht="15.75" customHeight="1">
      <c r="A17" s="29" t="s">
        <v>44</v>
      </c>
      <c r="B17" s="75" t="s">
        <v>284</v>
      </c>
      <c r="C17" s="72" t="s">
        <v>256</v>
      </c>
      <c r="D17" s="72">
        <v>0</v>
      </c>
    </row>
    <row r="18" spans="1:4" s="33" customFormat="1" ht="15.75" customHeight="1">
      <c r="A18" s="29" t="s">
        <v>46</v>
      </c>
      <c r="B18" s="75" t="s">
        <v>285</v>
      </c>
      <c r="C18" s="72" t="s">
        <v>256</v>
      </c>
      <c r="D18" s="72">
        <v>0</v>
      </c>
    </row>
    <row r="19" spans="1:4" s="33" customFormat="1" ht="15.75" customHeight="1">
      <c r="A19" s="29" t="s">
        <v>48</v>
      </c>
      <c r="B19" s="75" t="s">
        <v>286</v>
      </c>
      <c r="C19" s="72" t="s">
        <v>256</v>
      </c>
      <c r="D19" s="72">
        <v>0</v>
      </c>
    </row>
    <row r="20" spans="1:4" s="33" customFormat="1" ht="15.75" customHeight="1">
      <c r="A20" s="29" t="s">
        <v>50</v>
      </c>
      <c r="B20" s="75" t="s">
        <v>287</v>
      </c>
      <c r="C20" s="72" t="s">
        <v>256</v>
      </c>
      <c r="D20" s="72">
        <v>0</v>
      </c>
    </row>
    <row r="21" spans="1:4" s="33" customFormat="1" ht="20.25" customHeight="1">
      <c r="A21" s="29" t="s">
        <v>52</v>
      </c>
      <c r="B21" s="74" t="s">
        <v>288</v>
      </c>
      <c r="C21" s="72" t="s">
        <v>256</v>
      </c>
      <c r="D21" s="72">
        <f>D15</f>
        <v>979667.79</v>
      </c>
    </row>
    <row r="22" spans="1:4" s="33" customFormat="1" ht="15.75" customHeight="1">
      <c r="A22" s="29" t="s">
        <v>55</v>
      </c>
      <c r="B22" s="74" t="s">
        <v>289</v>
      </c>
      <c r="C22" s="72" t="s">
        <v>256</v>
      </c>
      <c r="D22" s="77">
        <f>D8+D11-D15</f>
        <v>218299.70999999996</v>
      </c>
    </row>
    <row r="23" spans="1:4" s="33" customFormat="1" ht="15" customHeight="1">
      <c r="A23" s="29" t="s">
        <v>57</v>
      </c>
      <c r="B23" s="75" t="s">
        <v>290</v>
      </c>
      <c r="C23" s="72" t="s">
        <v>256</v>
      </c>
      <c r="D23" s="72">
        <v>0</v>
      </c>
    </row>
    <row r="24" spans="1:4" s="33" customFormat="1" ht="15" customHeight="1">
      <c r="A24" s="29" t="s">
        <v>59</v>
      </c>
      <c r="B24" s="75" t="s">
        <v>291</v>
      </c>
      <c r="C24" s="72" t="s">
        <v>256</v>
      </c>
      <c r="D24" s="78">
        <f>D22</f>
        <v>218299.70999999996</v>
      </c>
    </row>
    <row r="25" spans="1:4" s="33" customFormat="1" ht="29.25" customHeight="1">
      <c r="A25" s="73" t="s">
        <v>292</v>
      </c>
      <c r="B25" s="73"/>
      <c r="C25" s="73"/>
      <c r="D25" s="73"/>
    </row>
    <row r="26" spans="1:4" s="33" customFormat="1" ht="16.5" customHeight="1">
      <c r="A26" s="29"/>
      <c r="B26" s="71" t="s">
        <v>293</v>
      </c>
      <c r="C26" s="73"/>
      <c r="D26" s="73"/>
    </row>
    <row r="27" spans="1:4" s="33" customFormat="1" ht="16.5" customHeight="1">
      <c r="A27" s="29" t="s">
        <v>61</v>
      </c>
      <c r="B27" s="74" t="s">
        <v>294</v>
      </c>
      <c r="C27" s="72" t="s">
        <v>7</v>
      </c>
      <c r="D27" s="72" t="s">
        <v>295</v>
      </c>
    </row>
    <row r="28" spans="1:4" s="33" customFormat="1" ht="16.5" customHeight="1">
      <c r="A28" s="29" t="s">
        <v>64</v>
      </c>
      <c r="B28" s="74" t="s">
        <v>296</v>
      </c>
      <c r="C28" s="72" t="s">
        <v>7</v>
      </c>
      <c r="D28" s="72" t="s">
        <v>295</v>
      </c>
    </row>
    <row r="29" spans="1:4" s="33" customFormat="1" ht="16.5" customHeight="1">
      <c r="A29" s="29" t="s">
        <v>66</v>
      </c>
      <c r="B29" s="74" t="s">
        <v>297</v>
      </c>
      <c r="C29" s="72" t="s">
        <v>7</v>
      </c>
      <c r="D29" s="72" t="s">
        <v>295</v>
      </c>
    </row>
    <row r="30" spans="1:4" s="33" customFormat="1" ht="16.5" customHeight="1">
      <c r="A30" s="29"/>
      <c r="B30" s="71" t="s">
        <v>298</v>
      </c>
      <c r="C30" s="72"/>
      <c r="D30" s="72"/>
    </row>
    <row r="31" spans="1:4" s="33" customFormat="1" ht="65.25" customHeight="1">
      <c r="A31" s="79" t="s">
        <v>299</v>
      </c>
      <c r="B31" s="74" t="s">
        <v>294</v>
      </c>
      <c r="C31" s="72" t="s">
        <v>7</v>
      </c>
      <c r="D31" s="63" t="s">
        <v>300</v>
      </c>
    </row>
    <row r="32" spans="1:4" s="33" customFormat="1" ht="78.75" customHeight="1">
      <c r="A32" s="79" t="s">
        <v>301</v>
      </c>
      <c r="B32" s="74" t="s">
        <v>296</v>
      </c>
      <c r="C32" s="72" t="s">
        <v>7</v>
      </c>
      <c r="D32" s="63" t="s">
        <v>302</v>
      </c>
    </row>
    <row r="33" spans="1:4" s="33" customFormat="1" ht="78" customHeight="1">
      <c r="A33" s="79"/>
      <c r="B33" s="74"/>
      <c r="C33" s="72"/>
      <c r="D33" s="63" t="s">
        <v>303</v>
      </c>
    </row>
    <row r="34" spans="1:4" s="33" customFormat="1" ht="30" customHeight="1">
      <c r="A34" s="79" t="s">
        <v>304</v>
      </c>
      <c r="B34" s="74" t="s">
        <v>297</v>
      </c>
      <c r="C34" s="72" t="s">
        <v>7</v>
      </c>
      <c r="D34" s="72" t="s">
        <v>305</v>
      </c>
    </row>
    <row r="35" spans="1:4" s="33" customFormat="1" ht="16.5" customHeight="1">
      <c r="A35" s="73" t="s">
        <v>306</v>
      </c>
      <c r="B35" s="73"/>
      <c r="C35" s="73"/>
      <c r="D35" s="73"/>
    </row>
    <row r="36" spans="1:4" s="33" customFormat="1" ht="16.5" customHeight="1">
      <c r="A36" s="29" t="s">
        <v>68</v>
      </c>
      <c r="B36" s="74" t="s">
        <v>307</v>
      </c>
      <c r="C36" s="72" t="s">
        <v>39</v>
      </c>
      <c r="D36" s="80">
        <v>0</v>
      </c>
    </row>
    <row r="37" spans="1:4" s="33" customFormat="1" ht="16.5" customHeight="1">
      <c r="A37" s="29" t="s">
        <v>70</v>
      </c>
      <c r="B37" s="74" t="s">
        <v>308</v>
      </c>
      <c r="C37" s="72" t="s">
        <v>39</v>
      </c>
      <c r="D37" s="80">
        <v>0</v>
      </c>
    </row>
    <row r="38" spans="1:4" s="33" customFormat="1" ht="16.5" customHeight="1">
      <c r="A38" s="29" t="s">
        <v>72</v>
      </c>
      <c r="B38" s="74" t="s">
        <v>309</v>
      </c>
      <c r="C38" s="72" t="s">
        <v>39</v>
      </c>
      <c r="D38" s="80">
        <v>0</v>
      </c>
    </row>
    <row r="39" spans="1:4" s="33" customFormat="1" ht="16.5" customHeight="1">
      <c r="A39" s="29" t="s">
        <v>74</v>
      </c>
      <c r="B39" s="74" t="s">
        <v>310</v>
      </c>
      <c r="C39" s="72" t="s">
        <v>256</v>
      </c>
      <c r="D39" s="80">
        <v>0</v>
      </c>
    </row>
    <row r="40" spans="1:4" s="33" customFormat="1" ht="16.5" customHeight="1">
      <c r="A40" s="73" t="s">
        <v>311</v>
      </c>
      <c r="B40" s="73"/>
      <c r="C40" s="73"/>
      <c r="D40" s="73"/>
    </row>
    <row r="41" spans="1:4" s="33" customFormat="1" ht="30" customHeight="1">
      <c r="A41" s="29" t="s">
        <v>77</v>
      </c>
      <c r="B41" s="74" t="s">
        <v>312</v>
      </c>
      <c r="C41" s="72" t="s">
        <v>256</v>
      </c>
      <c r="D41" s="72" t="s">
        <v>7</v>
      </c>
    </row>
    <row r="42" spans="1:4" s="33" customFormat="1" ht="16.5" customHeight="1">
      <c r="A42" s="29" t="s">
        <v>80</v>
      </c>
      <c r="B42" s="75" t="s">
        <v>276</v>
      </c>
      <c r="C42" s="72" t="s">
        <v>256</v>
      </c>
      <c r="D42" s="72" t="s">
        <v>7</v>
      </c>
    </row>
    <row r="43" spans="1:4" s="33" customFormat="1" ht="16.5" customHeight="1">
      <c r="A43" s="29" t="s">
        <v>83</v>
      </c>
      <c r="B43" s="75" t="s">
        <v>277</v>
      </c>
      <c r="C43" s="72" t="s">
        <v>256</v>
      </c>
      <c r="D43" s="72" t="s">
        <v>7</v>
      </c>
    </row>
    <row r="44" spans="1:4" s="33" customFormat="1" ht="30" customHeight="1">
      <c r="A44" s="29" t="s">
        <v>85</v>
      </c>
      <c r="B44" s="74" t="s">
        <v>313</v>
      </c>
      <c r="C44" s="72" t="s">
        <v>256</v>
      </c>
      <c r="D44" s="72" t="s">
        <v>7</v>
      </c>
    </row>
    <row r="45" spans="1:4" s="33" customFormat="1" ht="15" customHeight="1">
      <c r="A45" s="29" t="s">
        <v>314</v>
      </c>
      <c r="B45" s="75" t="s">
        <v>276</v>
      </c>
      <c r="C45" s="72" t="s">
        <v>256</v>
      </c>
      <c r="D45" s="72" t="s">
        <v>7</v>
      </c>
    </row>
    <row r="46" spans="1:4" s="33" customFormat="1" ht="15" customHeight="1">
      <c r="A46" s="29" t="s">
        <v>315</v>
      </c>
      <c r="B46" s="75" t="s">
        <v>277</v>
      </c>
      <c r="C46" s="72" t="s">
        <v>256</v>
      </c>
      <c r="D46" s="72" t="s">
        <v>7</v>
      </c>
    </row>
    <row r="47" spans="1:4" s="33" customFormat="1" ht="15" customHeight="1">
      <c r="A47" s="73" t="s">
        <v>316</v>
      </c>
      <c r="B47" s="73"/>
      <c r="C47" s="73"/>
      <c r="D47" s="73"/>
    </row>
    <row r="48" spans="1:4" s="33" customFormat="1" ht="15" customHeight="1">
      <c r="A48" s="29" t="s">
        <v>317</v>
      </c>
      <c r="B48" s="74" t="s">
        <v>207</v>
      </c>
      <c r="C48" s="72" t="s">
        <v>7</v>
      </c>
      <c r="D48" s="72" t="s">
        <v>7</v>
      </c>
    </row>
    <row r="49" spans="1:4" s="33" customFormat="1" ht="15" customHeight="1">
      <c r="A49" s="29" t="s">
        <v>318</v>
      </c>
      <c r="B49" s="74" t="s">
        <v>129</v>
      </c>
      <c r="C49" s="72" t="s">
        <v>7</v>
      </c>
      <c r="D49" s="72" t="s">
        <v>7</v>
      </c>
    </row>
    <row r="50" spans="1:4" s="33" customFormat="1" ht="15" customHeight="1">
      <c r="A50" s="29" t="s">
        <v>319</v>
      </c>
      <c r="B50" s="74" t="s">
        <v>320</v>
      </c>
      <c r="C50" s="72" t="s">
        <v>321</v>
      </c>
      <c r="D50" s="72" t="s">
        <v>7</v>
      </c>
    </row>
    <row r="51" spans="1:4" s="33" customFormat="1" ht="15" customHeight="1">
      <c r="A51" s="29" t="s">
        <v>322</v>
      </c>
      <c r="B51" s="74" t="s">
        <v>323</v>
      </c>
      <c r="C51" s="72" t="s">
        <v>256</v>
      </c>
      <c r="D51" s="72" t="s">
        <v>7</v>
      </c>
    </row>
    <row r="52" spans="1:4" s="33" customFormat="1" ht="15" customHeight="1">
      <c r="A52" s="29" t="s">
        <v>324</v>
      </c>
      <c r="B52" s="75" t="s">
        <v>325</v>
      </c>
      <c r="C52" s="72" t="s">
        <v>256</v>
      </c>
      <c r="D52" s="72" t="s">
        <v>7</v>
      </c>
    </row>
    <row r="53" spans="1:4" s="33" customFormat="1" ht="15" customHeight="1">
      <c r="A53" s="29" t="s">
        <v>326</v>
      </c>
      <c r="B53" s="75" t="s">
        <v>327</v>
      </c>
      <c r="C53" s="72" t="s">
        <v>256</v>
      </c>
      <c r="D53" s="72" t="s">
        <v>7</v>
      </c>
    </row>
    <row r="54" spans="1:4" s="33" customFormat="1" ht="29.25" customHeight="1">
      <c r="A54" s="29" t="s">
        <v>328</v>
      </c>
      <c r="B54" s="75" t="s">
        <v>329</v>
      </c>
      <c r="C54" s="72" t="s">
        <v>256</v>
      </c>
      <c r="D54" s="72" t="s">
        <v>7</v>
      </c>
    </row>
    <row r="55" spans="1:4" s="33" customFormat="1" ht="29.25" customHeight="1">
      <c r="A55" s="29" t="s">
        <v>330</v>
      </c>
      <c r="B55" s="75" t="s">
        <v>331</v>
      </c>
      <c r="C55" s="72" t="s">
        <v>256</v>
      </c>
      <c r="D55" s="72" t="s">
        <v>7</v>
      </c>
    </row>
    <row r="56" spans="1:4" s="33" customFormat="1" ht="29.25" customHeight="1">
      <c r="A56" s="29" t="s">
        <v>332</v>
      </c>
      <c r="B56" s="75" t="s">
        <v>333</v>
      </c>
      <c r="C56" s="72" t="s">
        <v>256</v>
      </c>
      <c r="D56" s="72" t="s">
        <v>7</v>
      </c>
    </row>
    <row r="57" spans="1:4" s="33" customFormat="1" ht="29.25" customHeight="1">
      <c r="A57" s="29" t="s">
        <v>334</v>
      </c>
      <c r="B57" s="74" t="s">
        <v>335</v>
      </c>
      <c r="C57" s="72" t="s">
        <v>256</v>
      </c>
      <c r="D57" s="72" t="s">
        <v>7</v>
      </c>
    </row>
    <row r="58" spans="1:4" ht="15.75" customHeight="1">
      <c r="A58" s="73" t="s">
        <v>336</v>
      </c>
      <c r="B58" s="73"/>
      <c r="C58" s="73"/>
      <c r="D58" s="73"/>
    </row>
    <row r="59" spans="1:4" ht="15.75" customHeight="1">
      <c r="A59" s="29" t="s">
        <v>337</v>
      </c>
      <c r="B59" s="74" t="s">
        <v>307</v>
      </c>
      <c r="C59" s="72" t="s">
        <v>39</v>
      </c>
      <c r="D59" s="80">
        <v>0</v>
      </c>
    </row>
    <row r="60" spans="1:4" ht="15.75" customHeight="1">
      <c r="A60" s="29" t="s">
        <v>338</v>
      </c>
      <c r="B60" s="74" t="s">
        <v>308</v>
      </c>
      <c r="C60" s="72" t="s">
        <v>39</v>
      </c>
      <c r="D60" s="80">
        <v>0</v>
      </c>
    </row>
    <row r="61" spans="1:4" ht="15.75" customHeight="1">
      <c r="A61" s="29" t="s">
        <v>339</v>
      </c>
      <c r="B61" s="74" t="s">
        <v>309</v>
      </c>
      <c r="C61" s="72" t="s">
        <v>39</v>
      </c>
      <c r="D61" s="80">
        <v>0</v>
      </c>
    </row>
    <row r="62" spans="1:4" ht="15.75" customHeight="1">
      <c r="A62" s="29" t="s">
        <v>340</v>
      </c>
      <c r="B62" s="74" t="s">
        <v>310</v>
      </c>
      <c r="C62" s="72" t="s">
        <v>256</v>
      </c>
      <c r="D62" s="80">
        <v>0</v>
      </c>
    </row>
    <row r="63" spans="1:4" ht="15.75" customHeight="1">
      <c r="A63" s="73" t="s">
        <v>341</v>
      </c>
      <c r="B63" s="73"/>
      <c r="C63" s="73"/>
      <c r="D63" s="73"/>
    </row>
    <row r="64" spans="1:4" ht="15.75" customHeight="1">
      <c r="A64" s="29" t="s">
        <v>342</v>
      </c>
      <c r="B64" s="74" t="s">
        <v>343</v>
      </c>
      <c r="C64" s="72" t="s">
        <v>39</v>
      </c>
      <c r="D64" s="80">
        <v>0</v>
      </c>
    </row>
    <row r="65" spans="1:4" ht="15.75" customHeight="1">
      <c r="A65" s="29" t="s">
        <v>344</v>
      </c>
      <c r="B65" s="74" t="s">
        <v>345</v>
      </c>
      <c r="C65" s="72" t="s">
        <v>39</v>
      </c>
      <c r="D65" s="80">
        <v>0</v>
      </c>
    </row>
    <row r="66" spans="1:4" ht="29.25" customHeight="1">
      <c r="A66" s="29" t="s">
        <v>346</v>
      </c>
      <c r="B66" s="74" t="s">
        <v>347</v>
      </c>
      <c r="C66" s="72" t="s">
        <v>256</v>
      </c>
      <c r="D66" s="80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