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<sst xmlns="http://schemas.openxmlformats.org/spreadsheetml/2006/main" count="775" uniqueCount="382">
  <si>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</si>
  <si>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</si>
  <si>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</si>
  <si>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</si>
  <si>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</si>
  <si>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</si>
  <si>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</si>
  <si>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</si>
  <si>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</si>
  <si>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</si>
  <si>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</si>
  <si>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</si>
  <si>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</si>
  <si>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</si>
  <si>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</si>
  <si>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</si>
  <si>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</si>
  <si>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</si>
  <si>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</si>
  <si>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</si>
  <si>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</si>
  <si>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</si>
  <si>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</si>
  <si>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</si>
  <si>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</si>
  <si>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Расковой ул., 21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</si>
  <si>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</si>
  <si>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</si>
  <si>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</si>
  <si>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</si>
  <si>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</si>
  <si>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</si>
  <si>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</si>
  <si>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</si>
  <si>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</si>
  <si>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</si>
  <si>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</si>
  <si>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</si>
  <si>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</si>
  <si>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</si>
  <si>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</si>
  <si>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</si>
  <si>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</si>
  <si>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</si>
  <si>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</si>
  <si>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</si>
  <si>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</si>
  <si>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</si>
  <si>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</si>
  <si>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</si>
  <si>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</si>
  <si>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</si>
  <si>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</si>
  <si>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</si>
  <si>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</si>
  <si>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</si>
  <si>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</si>
  <si>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</si>
  <si>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</si>
  <si>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</si>
  <si>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</si>
  <si>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</si>
  <si>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</si>
  <si>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</si>
  <si>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</si>
  <si>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</si>
  <si>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</si>
  <si>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</si>
  <si>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</si>
  <si>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</si>
  <si>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</si>
  <si>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</si>
  <si>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</si>
  <si>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</si>
  <si>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</si>
  <si>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</si>
  <si>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</si>
  <si>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</si>
  <si>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</si>
  <si>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</si>
  <si>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</si>
  <si>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</si>
  <si>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</si>
  <si>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</si>
  <si>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</si>
  <si>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</si>
  <si>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</si>
  <si>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</si>
  <si>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</si>
  <si>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</si>
  <si>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</si>
  <si>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</si>
  <si>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</si>
  <si>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</si>
  <si>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</si>
  <si>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</si>
  <si>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</si>
  <si>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</si>
  <si>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</si>
  <si>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</si>
  <si>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</si>
  <si>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</si>
  <si>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</si>
  <si>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</si>
  <si>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</si>
  <si>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</si>
  <si>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</si>
  <si>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</si>
  <si>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</si>
  <si>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</si>
  <si>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</si>
  <si>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</si>
  <si>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</si>
  <si>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</si>
  <si>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</si>
  <si>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</si>
  <si>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</si>
  <si>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</si>
  <si>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</si>
  <si>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</si>
  <si>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</si>
  <si>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</si>
  <si>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</si>
  <si>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</si>
  <si>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</si>
  <si>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</si>
  <si>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</si>
  <si>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</si>
  <si>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</si>
  <si>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</si>
  <si>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</si>
  <si>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</si>
  <si>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</si>
  <si>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</si>
  <si>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</si>
  <si>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</si>
  <si>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</si>
  <si>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</si>
  <si>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</si>
  <si>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</si>
  <si>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</si>
  <si>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</si>
  <si>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</si>
  <si>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</si>
  <si>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</si>
  <si>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</si>
  <si>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</si>
  <si>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</si>
  <si>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</si>
  <si>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</si>
  <si>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</si>
  <si>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</si>
  <si>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</si>
  <si>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</si>
  <si>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</si>
  <si>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</si>
  <si>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</si>
  <si>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</si>
  <si>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</si>
  <si>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</si>
  <si>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</si>
  <si>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</si>
  <si>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</si>
  <si>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</si>
  <si>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</si>
  <si>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</si>
  <si>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</si>
  <si>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</si>
  <si>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</si>
  <si>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</si>
  <si>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</si>
  <si>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</si>
  <si>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</si>
  <si>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</si>
  <si>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</si>
  <si>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</si>
  <si>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</si>
  <si>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</si>
  <si>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</si>
  <si>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</si>
  <si>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</si>
  <si>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</si>
  <si>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</si>
  <si>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</si>
  <si>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</si>
  <si>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</si>
  <si>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</si>
  <si>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</si>
  <si>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</si>
  <si>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</si>
  <si>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</si>
  <si>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</si>
  <si>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</si>
  <si>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</si>
  <si>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</si>
  <si>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</si>
  <si>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</si>
  <si>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</si>
  <si>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</si>
  <si>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</si>
  <si>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</si>
  <si>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</si>
  <si>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</si>
  <si>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</si>
  <si>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</si>
  <si>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</si>
  <si>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</si>
  <si>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</si>
  <si>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</si>
  <si>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</si>
  <si>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</si>
  <si>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</si>
  <si>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</si>
  <si>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</si>
  <si>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</si>
  <si>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</si>
  <si>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</si>
  <si>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</si>
  <si>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</si>
  <si>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</si>
  <si>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</si>
  <si>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</si>
  <si>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</si>
  <si>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</si>
  <si>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</si>
  <si>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</si>
  <si>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</si>
  <si>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</si>
  <si>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</si>
  <si>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</si>
  <si>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</si>
  <si>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</si>
  <si>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</si>
  <si>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</si>
  <si>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</si>
  <si>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</si>
  <si>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</si>
  <si>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</si>
  <si>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</si>
  <si>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</si>
  <si>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</si>
  <si>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</si>
  <si>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</si>
  <si>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</si>
  <si>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</si>
  <si>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</si>
  <si>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</si>
  <si>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</si>
  <si>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</si>
  <si>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</si>
  <si>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</si>
  <si>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</si>
  <si>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</si>
  <si>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</si>
  <si>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</si>
  <si>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</si>
  <si>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</si>
  <si>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</si>
  <si>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</si>
  <si>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</si>
  <si>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</si>
  <si>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</si>
  <si>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</si>
  <si>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</si>
  <si>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</si>
  <si>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</si>
  <si>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</si>
  <si>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</si>
  <si>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</si>
  <si>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</si>
  <si>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</si>
  <si>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</si>
  <si>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</si>
  <si>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</si>
  <si>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</si>
  <si>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</si>
  <si>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</si>
  <si>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</si>
  <si>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</si>
  <si>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</si>
  <si>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</si>
  <si>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</si>
  <si>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</si>
  <si>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</si>
  <si>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</si>
  <si>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</si>
  <si>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</si>
  <si>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</si>
  <si>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</si>
  <si>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</si>
  <si>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</si>
  <si>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</si>
  <si>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</si>
  <si>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</si>
  <si>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</si>
  <si>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</si>
  <si>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</si>
  <si>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</si>
  <si>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</si>
  <si>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</si>
  <si>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</si>
  <si>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</si>
  <si>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</si>
  <si>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</si>
  <si>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</si>
  <si>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</si>
  <si>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</si>
  <si>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</si>
  <si>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</si>
  <si>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</si>
  <si>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</si>
  <si>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</si>
  <si>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</si>
  <si>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</si>
  <si>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</si>
  <si>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эл. освещения л.кл. 1-го подъезда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</si>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</sst>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6;&#1072;&#1089;&#1082;&#1086;&#1074;&#1086;&#1081;%20&#1076;.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432.9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412.9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20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6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003906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39.5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111.7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34.25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 t="s">
        <v>7</v>
      </c>
    </row>
    <row r="8" spans="1:4" ht="82.5" customHeight="1">
      <c r="A8" s="45" t="s">
        <v>95</v>
      </c>
      <c r="B8" s="26" t="s">
        <v>258</v>
      </c>
      <c r="C8" s="24" t="s">
        <v>7</v>
      </c>
      <c r="D8" s="24" t="s">
        <v>7</v>
      </c>
    </row>
    <row r="9" spans="1:4" ht="19.5" customHeight="1">
      <c r="A9" s="45" t="s">
        <v>241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E32" sqref="E32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85384.08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85384.08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100508.16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90783.93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90783.93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90783.93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95108.31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f>D22</f>
        <v>95108.31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27.75" customHeight="1">
      <c r="A31" s="7" t="s">
        <v>314</v>
      </c>
      <c r="B31" s="60" t="s">
        <v>307</v>
      </c>
      <c r="C31" s="57" t="s">
        <v>7</v>
      </c>
      <c r="D31" s="58" t="s">
        <v>315</v>
      </c>
    </row>
    <row r="32" spans="1:4" s="9" customFormat="1" ht="120.75" customHeight="1">
      <c r="A32" s="7" t="s">
        <v>316</v>
      </c>
      <c r="B32" s="60" t="s">
        <v>310</v>
      </c>
      <c r="C32" s="57" t="s">
        <v>7</v>
      </c>
      <c r="D32" s="58" t="s">
        <v>317</v>
      </c>
    </row>
    <row r="33" spans="1:4" s="9" customFormat="1" ht="27" customHeight="1">
      <c r="A33" s="7" t="s">
        <v>318</v>
      </c>
      <c r="B33" s="60" t="s">
        <v>312</v>
      </c>
      <c r="C33" s="57" t="s">
        <v>7</v>
      </c>
      <c r="D33" s="58" t="s">
        <v>319</v>
      </c>
    </row>
    <row r="34" spans="1:4" s="9" customFormat="1" ht="16.5" customHeight="1">
      <c r="A34" s="59" t="s">
        <v>320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321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322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323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324</v>
      </c>
      <c r="C38" s="57" t="s">
        <v>251</v>
      </c>
      <c r="D38" s="58">
        <v>0</v>
      </c>
    </row>
    <row r="39" spans="1:4" ht="16.5" customHeight="1">
      <c r="A39" s="59" t="s">
        <v>325</v>
      </c>
      <c r="B39" s="59"/>
      <c r="C39" s="59"/>
      <c r="D39" s="59"/>
    </row>
    <row r="40" spans="1:4" ht="30" customHeight="1">
      <c r="A40" s="7" t="s">
        <v>76</v>
      </c>
      <c r="B40" s="60" t="s">
        <v>326</v>
      </c>
      <c r="C40" s="57" t="s">
        <v>251</v>
      </c>
      <c r="D40" s="58">
        <v>73047.62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73047.62</v>
      </c>
    </row>
    <row r="43" spans="1:4" ht="30" customHeight="1">
      <c r="A43" s="7" t="s">
        <v>83</v>
      </c>
      <c r="B43" s="60" t="s">
        <v>327</v>
      </c>
      <c r="C43" s="57" t="s">
        <v>251</v>
      </c>
      <c r="D43" s="58">
        <v>125712.22</v>
      </c>
    </row>
    <row r="44" spans="1:4" ht="15" customHeight="1">
      <c r="A44" s="7" t="s">
        <v>328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329</v>
      </c>
      <c r="B45" s="61" t="s">
        <v>278</v>
      </c>
      <c r="C45" s="57" t="s">
        <v>251</v>
      </c>
      <c r="D45" s="58">
        <f>D43</f>
        <v>125712.22</v>
      </c>
    </row>
    <row r="46" spans="1:4" ht="17.25" customHeight="1">
      <c r="A46" s="59" t="s">
        <v>330</v>
      </c>
      <c r="B46" s="59"/>
      <c r="C46" s="59"/>
      <c r="D46" s="59"/>
    </row>
    <row r="47" spans="1:4" ht="14.25" customHeight="1">
      <c r="A47" s="7" t="s">
        <v>331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332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333</v>
      </c>
      <c r="B49" s="60" t="s">
        <v>334</v>
      </c>
      <c r="C49" s="57" t="s">
        <v>335</v>
      </c>
      <c r="D49" s="58">
        <f>(3445.29+3469.23+3943.18+3175.51+4463.8+4066.51)/24.76+(3923.14+3887.32+3726.63+3515.23+3943.59+4086.79)/25.98</f>
        <v>1799.7687757825393</v>
      </c>
    </row>
    <row r="50" spans="1:4" ht="15" customHeight="1">
      <c r="A50" s="7" t="s">
        <v>336</v>
      </c>
      <c r="B50" s="60" t="s">
        <v>337</v>
      </c>
      <c r="C50" s="57" t="s">
        <v>251</v>
      </c>
      <c r="D50" s="58">
        <v>45646.22</v>
      </c>
    </row>
    <row r="51" spans="1:4" ht="15" customHeight="1">
      <c r="A51" s="7" t="s">
        <v>338</v>
      </c>
      <c r="B51" s="61" t="s">
        <v>339</v>
      </c>
      <c r="C51" s="57" t="s">
        <v>251</v>
      </c>
      <c r="D51" s="58">
        <v>33135.6</v>
      </c>
    </row>
    <row r="52" spans="1:4" ht="15" customHeight="1">
      <c r="A52" s="7" t="s">
        <v>340</v>
      </c>
      <c r="B52" s="61" t="s">
        <v>341</v>
      </c>
      <c r="C52" s="57" t="s">
        <v>251</v>
      </c>
      <c r="D52" s="58">
        <v>29863.29</v>
      </c>
    </row>
    <row r="53" spans="1:4" ht="27.75" customHeight="1">
      <c r="A53" s="7" t="s">
        <v>342</v>
      </c>
      <c r="B53" s="61" t="s">
        <v>343</v>
      </c>
      <c r="C53" s="57" t="s">
        <v>251</v>
      </c>
      <c r="D53" s="58">
        <f>D50</f>
        <v>45646.22</v>
      </c>
    </row>
    <row r="54" spans="1:4" ht="27.75" customHeight="1">
      <c r="A54" s="7" t="s">
        <v>344</v>
      </c>
      <c r="B54" s="61" t="s">
        <v>345</v>
      </c>
      <c r="C54" s="57" t="s">
        <v>251</v>
      </c>
      <c r="D54" s="58">
        <v>44620.79</v>
      </c>
    </row>
    <row r="55" spans="1:4" ht="27.75" customHeight="1">
      <c r="A55" s="7" t="s">
        <v>346</v>
      </c>
      <c r="B55" s="61" t="s">
        <v>347</v>
      </c>
      <c r="C55" s="57" t="s">
        <v>251</v>
      </c>
      <c r="D55" s="58">
        <v>12738.72</v>
      </c>
    </row>
    <row r="56" spans="1:4" ht="27.75" customHeight="1">
      <c r="A56" s="7" t="s">
        <v>348</v>
      </c>
      <c r="B56" s="60" t="s">
        <v>349</v>
      </c>
      <c r="C56" s="57" t="s">
        <v>251</v>
      </c>
      <c r="D56" s="58">
        <v>0</v>
      </c>
    </row>
    <row r="57" spans="1:4" ht="15">
      <c r="A57" s="7" t="s">
        <v>350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351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352</v>
      </c>
      <c r="B59" s="60" t="s">
        <v>334</v>
      </c>
      <c r="C59" s="57" t="s">
        <v>335</v>
      </c>
      <c r="D59" s="58">
        <f>D49</f>
        <v>1799.7687757825393</v>
      </c>
    </row>
    <row r="60" spans="1:4" ht="15">
      <c r="A60" s="7" t="s">
        <v>353</v>
      </c>
      <c r="B60" s="60" t="s">
        <v>337</v>
      </c>
      <c r="C60" s="57" t="s">
        <v>251</v>
      </c>
      <c r="D60" s="58">
        <v>24790.91</v>
      </c>
    </row>
    <row r="61" spans="1:4" ht="15">
      <c r="A61" s="7" t="s">
        <v>354</v>
      </c>
      <c r="B61" s="61" t="s">
        <v>339</v>
      </c>
      <c r="C61" s="57" t="s">
        <v>251</v>
      </c>
      <c r="D61" s="58">
        <v>17996.27</v>
      </c>
    </row>
    <row r="62" spans="1:4" ht="15">
      <c r="A62" s="7" t="s">
        <v>355</v>
      </c>
      <c r="B62" s="61" t="s">
        <v>341</v>
      </c>
      <c r="C62" s="57" t="s">
        <v>251</v>
      </c>
      <c r="D62" s="58">
        <v>16219.05</v>
      </c>
    </row>
    <row r="63" spans="1:4" ht="28.5" customHeight="1">
      <c r="A63" s="7" t="s">
        <v>356</v>
      </c>
      <c r="B63" s="61" t="s">
        <v>343</v>
      </c>
      <c r="C63" s="57" t="s">
        <v>251</v>
      </c>
      <c r="D63" s="58">
        <f>D60</f>
        <v>24790.91</v>
      </c>
    </row>
    <row r="64" spans="1:4" ht="28.5" customHeight="1">
      <c r="A64" s="7" t="s">
        <v>357</v>
      </c>
      <c r="B64" s="61" t="s">
        <v>345</v>
      </c>
      <c r="C64" s="57" t="s">
        <v>251</v>
      </c>
      <c r="D64" s="58">
        <v>24233.99</v>
      </c>
    </row>
    <row r="65" spans="1:4" ht="28.5" customHeight="1">
      <c r="A65" s="7" t="s">
        <v>358</v>
      </c>
      <c r="B65" s="61" t="s">
        <v>347</v>
      </c>
      <c r="C65" s="57" t="s">
        <v>251</v>
      </c>
      <c r="D65" s="58">
        <v>6918.52</v>
      </c>
    </row>
    <row r="66" spans="1:4" ht="28.5" customHeight="1">
      <c r="A66" s="7" t="s">
        <v>359</v>
      </c>
      <c r="B66" s="60" t="s">
        <v>349</v>
      </c>
      <c r="C66" s="57" t="s">
        <v>251</v>
      </c>
      <c r="D66" s="58">
        <v>0</v>
      </c>
    </row>
    <row r="67" spans="1:4" ht="15">
      <c r="A67" s="7" t="s">
        <v>360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361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362</v>
      </c>
      <c r="B69" s="60" t="s">
        <v>334</v>
      </c>
      <c r="C69" s="57" t="s">
        <v>335</v>
      </c>
      <c r="D69" s="58">
        <f>9926.11*6/1544.97+10359.68*6/1612.71</f>
        <v>77.09137552610414</v>
      </c>
    </row>
    <row r="70" spans="1:4" ht="15">
      <c r="A70" s="7" t="s">
        <v>363</v>
      </c>
      <c r="B70" s="60" t="s">
        <v>337</v>
      </c>
      <c r="C70" s="57" t="s">
        <v>251</v>
      </c>
      <c r="D70" s="58">
        <v>121714.74</v>
      </c>
    </row>
    <row r="71" spans="1:4" ht="15">
      <c r="A71" s="7" t="s">
        <v>364</v>
      </c>
      <c r="B71" s="61" t="s">
        <v>339</v>
      </c>
      <c r="C71" s="57" t="s">
        <v>251</v>
      </c>
      <c r="D71" s="58">
        <v>88355.41</v>
      </c>
    </row>
    <row r="72" spans="1:4" ht="15">
      <c r="A72" s="7" t="s">
        <v>365</v>
      </c>
      <c r="B72" s="61" t="s">
        <v>341</v>
      </c>
      <c r="C72" s="57" t="s">
        <v>251</v>
      </c>
      <c r="D72" s="58">
        <v>79629.88</v>
      </c>
    </row>
    <row r="73" spans="1:4" ht="28.5" customHeight="1">
      <c r="A73" s="7" t="s">
        <v>366</v>
      </c>
      <c r="B73" s="61" t="s">
        <v>343</v>
      </c>
      <c r="C73" s="57" t="s">
        <v>251</v>
      </c>
      <c r="D73" s="58">
        <f>D70</f>
        <v>121714.74</v>
      </c>
    </row>
    <row r="74" spans="1:4" ht="28.5" customHeight="1">
      <c r="A74" s="7" t="s">
        <v>367</v>
      </c>
      <c r="B74" s="61" t="s">
        <v>345</v>
      </c>
      <c r="C74" s="57" t="s">
        <v>251</v>
      </c>
      <c r="D74" s="58">
        <v>127658.27</v>
      </c>
    </row>
    <row r="75" spans="1:4" ht="28.5" customHeight="1">
      <c r="A75" s="7" t="s">
        <v>368</v>
      </c>
      <c r="B75" s="61" t="s">
        <v>347</v>
      </c>
      <c r="C75" s="57" t="s">
        <v>251</v>
      </c>
      <c r="D75" s="58">
        <v>31010.63</v>
      </c>
    </row>
    <row r="76" spans="1:4" ht="28.5" customHeight="1">
      <c r="A76" s="7" t="s">
        <v>369</v>
      </c>
      <c r="B76" s="60" t="s">
        <v>349</v>
      </c>
      <c r="C76" s="57" t="s">
        <v>251</v>
      </c>
      <c r="D76" s="58">
        <v>0</v>
      </c>
    </row>
    <row r="77" spans="1:4" ht="15" customHeight="1">
      <c r="A77" s="59" t="s">
        <v>370</v>
      </c>
      <c r="B77" s="59"/>
      <c r="C77" s="59"/>
      <c r="D77" s="59"/>
    </row>
    <row r="78" spans="1:4" ht="15">
      <c r="A78" s="7" t="s">
        <v>371</v>
      </c>
      <c r="B78" s="60" t="s">
        <v>321</v>
      </c>
      <c r="C78" s="57" t="s">
        <v>38</v>
      </c>
      <c r="D78" s="58">
        <v>0</v>
      </c>
    </row>
    <row r="79" spans="1:4" ht="15">
      <c r="A79" s="7" t="s">
        <v>372</v>
      </c>
      <c r="B79" s="60" t="s">
        <v>322</v>
      </c>
      <c r="C79" s="57" t="s">
        <v>38</v>
      </c>
      <c r="D79" s="58">
        <v>0</v>
      </c>
    </row>
    <row r="80" spans="1:4" ht="30">
      <c r="A80" s="7" t="s">
        <v>373</v>
      </c>
      <c r="B80" s="60" t="s">
        <v>323</v>
      </c>
      <c r="C80" s="57" t="s">
        <v>38</v>
      </c>
      <c r="D80" s="58">
        <v>0</v>
      </c>
    </row>
    <row r="81" spans="1:4" ht="15">
      <c r="A81" s="7" t="s">
        <v>374</v>
      </c>
      <c r="B81" s="60" t="s">
        <v>324</v>
      </c>
      <c r="C81" s="57" t="s">
        <v>251</v>
      </c>
      <c r="D81" s="58">
        <v>0</v>
      </c>
    </row>
    <row r="82" spans="1:4" ht="15" customHeight="1">
      <c r="A82" s="59" t="s">
        <v>375</v>
      </c>
      <c r="B82" s="59"/>
      <c r="C82" s="59"/>
      <c r="D82" s="59"/>
    </row>
    <row r="83" spans="1:4" ht="15">
      <c r="A83" s="7" t="s">
        <v>376</v>
      </c>
      <c r="B83" s="60" t="s">
        <v>377</v>
      </c>
      <c r="C83" s="57" t="s">
        <v>38</v>
      </c>
      <c r="D83" s="58">
        <v>0</v>
      </c>
    </row>
    <row r="84" spans="1:4" ht="15">
      <c r="A84" s="7" t="s">
        <v>378</v>
      </c>
      <c r="B84" s="60" t="s">
        <v>379</v>
      </c>
      <c r="C84" s="57" t="s">
        <v>38</v>
      </c>
      <c r="D84" s="58">
        <v>0</v>
      </c>
    </row>
    <row r="85" spans="1:4" ht="28.5" customHeight="1">
      <c r="A85" s="7" t="s">
        <v>380</v>
      </c>
      <c r="B85" s="60" t="s">
        <v>381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